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для сайта\"/>
    </mc:Choice>
  </mc:AlternateContent>
  <bookViews>
    <workbookView xWindow="0" yWindow="0" windowWidth="15480" windowHeight="11640"/>
  </bookViews>
  <sheets>
    <sheet name="2017 год (актуализированная)" sheetId="8" r:id="rId1"/>
  </sheets>
  <definedNames>
    <definedName name="_xlnm._FilterDatabase" localSheetId="0" hidden="1">'2017 год (актуализированная)'!$A$7:$AF$57</definedName>
    <definedName name="_xlnm.Print_Titles" localSheetId="0">'2017 год (актуализированная)'!$B:$F</definedName>
    <definedName name="_xlnm.Print_Area" localSheetId="0">'2017 год (актуализированная)'!$A$1:$AI$57</definedName>
  </definedNames>
  <calcPr calcId="152511"/>
</workbook>
</file>

<file path=xl/calcChain.xml><?xml version="1.0" encoding="utf-8"?>
<calcChain xmlns="http://schemas.openxmlformats.org/spreadsheetml/2006/main">
  <c r="E57" i="8" l="1"/>
</calcChain>
</file>

<file path=xl/sharedStrings.xml><?xml version="1.0" encoding="utf-8"?>
<sst xmlns="http://schemas.openxmlformats.org/spreadsheetml/2006/main" count="327" uniqueCount="163">
  <si>
    <t>№ п/п</t>
  </si>
  <si>
    <t>да</t>
  </si>
  <si>
    <t>Конкурс на ПСД</t>
  </si>
  <si>
    <t>ООО "ПЖК"</t>
  </si>
  <si>
    <t>максимальная (начальная)цена, руб</t>
  </si>
  <si>
    <t>цена по итогам конкурса, руб.</t>
  </si>
  <si>
    <t>проектировщик</t>
  </si>
  <si>
    <t>Конкурс на СМР</t>
  </si>
  <si>
    <t>подрядчик</t>
  </si>
  <si>
    <t>дата извещения</t>
  </si>
  <si>
    <t>Информация по капитальному ремнту на 2017 год, проводимого в рамках региональной адресной программы капитального ремонта общего имущества в многоквартирных домах Ярославской области на 2014-2043 годы</t>
  </si>
  <si>
    <t>МКД 2017 года (переходящие)</t>
  </si>
  <si>
    <t>адрес</t>
  </si>
  <si>
    <t>вид работ</t>
  </si>
  <si>
    <t>Г.Переславль-Залесский, пл.Народная, д.12</t>
  </si>
  <si>
    <t>ремонт крыши</t>
  </si>
  <si>
    <t>Г.Переславль-Залесский, пл.Народная, д.7</t>
  </si>
  <si>
    <t>Г.Переславль-Залесский, ул.40 лет ВЛКСМ, д.8</t>
  </si>
  <si>
    <t>Г.Переславль-Залесский, ул.50 лет Комсомола, д.12</t>
  </si>
  <si>
    <t>Г.Переславль-Залесский, ул.Большая Протечная, д.19</t>
  </si>
  <si>
    <t>Г.Переславль-Залесский, ул.Вокзальная, д.27</t>
  </si>
  <si>
    <t>Г.Переславль-Залесский, ул.Кардовского, д.21а</t>
  </si>
  <si>
    <t>ремонт инженерных систем электроснабжения</t>
  </si>
  <si>
    <t>Г.Переславль-Залесский, ул.Комитетская, д.11</t>
  </si>
  <si>
    <t>Г.Переславль-Залесский, ул.Комсомольская, д.12</t>
  </si>
  <si>
    <t>ремонт фасада</t>
  </si>
  <si>
    <t>Г.Переславль-Залесский, ул.Комсомольская, д.9</t>
  </si>
  <si>
    <t>Г.Переславль-Залесский, ул.Кооперативная, д.66</t>
  </si>
  <si>
    <t>Г.Переславль-Залесский, ул.Кошкина, д.7</t>
  </si>
  <si>
    <t>Г.Переславль-Залесский, ул.Кузнецова, д.10а</t>
  </si>
  <si>
    <t>Г.Переславль-Залесский, ул.Маяковского, д.5</t>
  </si>
  <si>
    <t>Г.Переславль-Залесский, ул.Плещеевская, д.14</t>
  </si>
  <si>
    <t>Г.Переславль-Залесский, ул.Проездная, д.8</t>
  </si>
  <si>
    <t>Г.Переславль-Залесский, ул.Ростовская, д.12</t>
  </si>
  <si>
    <t>Г.Переславль-Залесский, ул.Ростовская, д.13</t>
  </si>
  <si>
    <t>Г.Переславль-Залесский, ул.Ростовская, д.14</t>
  </si>
  <si>
    <t>Г.Переславль-Залесский, ул.Ростовская, д.15</t>
  </si>
  <si>
    <t>Г.Переславль-Залесский, ул.Ростовская, д.8</t>
  </si>
  <si>
    <t>Г.Переславль-Залесский, ул.Советская, д.19</t>
  </si>
  <si>
    <t>Г.Переславль-Залесский, ул.Советская, д.27</t>
  </si>
  <si>
    <t>МКД 2017 года (новые)</t>
  </si>
  <si>
    <t>Г.Переславль-Залесский, пер.Грачковский, д.12</t>
  </si>
  <si>
    <t>Г.Переславль-Залесский, пер.Грачковский, д.12а</t>
  </si>
  <si>
    <t>Г.Переславль-Залесский, пер.Грачковский, д.12б</t>
  </si>
  <si>
    <t>Г.Переславль-Залесский, пл.Комсомольская, д.1</t>
  </si>
  <si>
    <t>Г.Переславль-Залесский, пл.Комсомольская, д.2</t>
  </si>
  <si>
    <t>Г.Переславль-Залесский, пл.Комсомольская, д.3</t>
  </si>
  <si>
    <t>Г.Переславль-Залесский, ул.Заводская, д.20</t>
  </si>
  <si>
    <t>Г.Переславль-Залесский, ул.Красноэховская, д.11</t>
  </si>
  <si>
    <t>Г.Переславль-Залесский, ул.Красный Текстильщик, д.17</t>
  </si>
  <si>
    <t>Г.Переславль-Залесский, ул.Московская, д.115</t>
  </si>
  <si>
    <t>Г.Переславль-Залесский, ул.Октябрьская, д.10</t>
  </si>
  <si>
    <t>Г.Переславль-Залесский, ул.Проездная, д.13</t>
  </si>
  <si>
    <t>Г.Переславль-Залесский, ул.Свободы, д.60</t>
  </si>
  <si>
    <t>ИТОГО сумма по плану в 2017 году:</t>
  </si>
  <si>
    <t>№ извещения</t>
  </si>
  <si>
    <t>срок окончания работ</t>
  </si>
  <si>
    <t>сумма СМР в 2017 году по программе, руб.</t>
  </si>
  <si>
    <t>РТС276А170004</t>
  </si>
  <si>
    <t>РТС276А170005</t>
  </si>
  <si>
    <t>РТС276А170007</t>
  </si>
  <si>
    <t>РТС276А170010</t>
  </si>
  <si>
    <t>ПСД ремонт крыши</t>
  </si>
  <si>
    <t>ПСД ремонт фасада</t>
  </si>
  <si>
    <t xml:space="preserve"> РТС276А170008</t>
  </si>
  <si>
    <t>договор от 2016 года закупки у единого источника ООО "Энергия+"</t>
  </si>
  <si>
    <t>Письмо от Регионального фонда об исключении, в связи с необходимостью полной замены фундаиента, что не предусмотрено максимальным перечнем работ</t>
  </si>
  <si>
    <t>дата аукциона</t>
  </si>
  <si>
    <t>ООО "Мультисистема"</t>
  </si>
  <si>
    <t>ООО "ЯРСЕРВИССТРОЙ"</t>
  </si>
  <si>
    <t>Г.Переславль-Залесский, пл.Красная, д.5</t>
  </si>
  <si>
    <t xml:space="preserve"> ремонт инженерных систем водоотведения</t>
  </si>
  <si>
    <t xml:space="preserve"> ремонт инженерных систем горячего водоснабжения</t>
  </si>
  <si>
    <t xml:space="preserve"> ремонт инженерных систем холодного водоснабжения</t>
  </si>
  <si>
    <t>ремонт инженерных систем водоотведения</t>
  </si>
  <si>
    <t>ремонт инженерных систем холодного водоснабжения</t>
  </si>
  <si>
    <t>ПСД на ремонт инженерных систем теплоснабжения</t>
  </si>
  <si>
    <t>ПСД на ремонт инженерных систем холодного водоснабжения</t>
  </si>
  <si>
    <t xml:space="preserve">ПСД на ремонт инженерных систем водоотведения </t>
  </si>
  <si>
    <t>ПСД на ремонт инженерных систем электроснабжения</t>
  </si>
  <si>
    <t>РТС276Б170017</t>
  </si>
  <si>
    <t>РТС276Г170016</t>
  </si>
  <si>
    <t xml:space="preserve">ПСД на ремонт инженерных систем холодного водоснабжения </t>
  </si>
  <si>
    <t xml:space="preserve"> 09.03.2017</t>
  </si>
  <si>
    <t>ООО "ДЕЛЬТА КОСТРАКШН"</t>
  </si>
  <si>
    <t>ООО "ТСМ"</t>
  </si>
  <si>
    <t/>
  </si>
  <si>
    <t>ООО "ПРОМСТРОЙ"</t>
  </si>
  <si>
    <t xml:space="preserve">ООО "Ремкос Плюс" -неп. управление
</t>
  </si>
  <si>
    <t xml:space="preserve">ООО "Теплый дом"
</t>
  </si>
  <si>
    <t>ООО "Теплый дом"</t>
  </si>
  <si>
    <t xml:space="preserve">ООО "Новик плюс" - неп. управление
</t>
  </si>
  <si>
    <t xml:space="preserve"> ООО "УК Ремкос" -ТСЖ</t>
  </si>
  <si>
    <t xml:space="preserve">ООО УК "Комфорт"
</t>
  </si>
  <si>
    <t xml:space="preserve">УК "Белая линия" - неп. управление
</t>
  </si>
  <si>
    <t>без управления</t>
  </si>
  <si>
    <t xml:space="preserve">ООО "УК Ремкос"
</t>
  </si>
  <si>
    <t>УК "Белая линия" - неп. управление</t>
  </si>
  <si>
    <t>ООО "УК Жилсервис"</t>
  </si>
  <si>
    <t>ООО "Ремкос Плюс" -неп. управление</t>
  </si>
  <si>
    <t xml:space="preserve">Неп. управление
</t>
  </si>
  <si>
    <t>УК</t>
  </si>
  <si>
    <t>ООО УК "Комфорт"</t>
  </si>
  <si>
    <t xml:space="preserve">ООО УК "Белая линия"
</t>
  </si>
  <si>
    <t>ООО УК "Белая линия"</t>
  </si>
  <si>
    <t>ООО "Новик Плюс"</t>
  </si>
  <si>
    <t>Максимова Т.С.(кв.8), Максимов М.М.(кв.8), Дружечкова Ю.В. (кв.3) 8-485-35-3-05-45</t>
  </si>
  <si>
    <t>нет данных</t>
  </si>
  <si>
    <t>Антипова Н.Т. (кв.6), Савченко М.М. (кв.9)</t>
  </si>
  <si>
    <t xml:space="preserve">Яковлева Л.В. (кв.27), Чекунов А.В.  </t>
  </si>
  <si>
    <t>Павлова И., Колсков Н.Н.(кв.6, 8-485-35-3-17-38)</t>
  </si>
  <si>
    <t>Круглова В.Е. (8-485-35-3-04-64)</t>
  </si>
  <si>
    <t>Морев В.Н. (кв.6, 8-485-35-3-10-21, 8-909-278-20-52), Михайлова М.Е. (кв.3, 8-903-825-20-09), Харитонов Н.Д. (кв.14, 8-910-977-98-71)</t>
  </si>
  <si>
    <t>Ларионов В.А. (кв.2), Ларионов Р.В. (кв.3, 8-906-632-96-11)</t>
  </si>
  <si>
    <t>Новоселова Г.П. (кв.2), Савельева А.А. (кв.4,8-905-647-62-59, 8-485-35-3-51-31)</t>
  </si>
  <si>
    <t>Кузнецова Л.А.(кв.25)</t>
  </si>
  <si>
    <t>Исаев Р. (кв.6)</t>
  </si>
  <si>
    <t>Волков М.В. (кв.5)</t>
  </si>
  <si>
    <t>Проничкин Е.И.(кв.5)</t>
  </si>
  <si>
    <t>Фенин А.А., Нефедова Г.В. (кв.2,5, 8-960-529-11-52; 8-485-35-6-03-95)</t>
  </si>
  <si>
    <t>Власова Н.В.(кв.1)</t>
  </si>
  <si>
    <t>Босов А.Б. (нежилое помещение, Лыков Э.В. (кв.13,16)</t>
  </si>
  <si>
    <t>Перанцева Л.С.(кв.2), Пауков В.В.(кв.3), Александрова Л.А. (кв.5)</t>
  </si>
  <si>
    <t>Маркина Л.С. (кв.2), Чеснокова О.А. (кв.5)</t>
  </si>
  <si>
    <t>Бутусов А.В.(8-999-799-41-53), Гуляева О.Л. (кв.10</t>
  </si>
  <si>
    <t>Морозова Е.Н. (кв.5, 8-903-827-90-64), Селиськая Т.Ю. (кв.3)</t>
  </si>
  <si>
    <t>Соломатина О.И. (кв.5), Фролов А.В.</t>
  </si>
  <si>
    <t>Суслова И.Ю. (кв.9), Никандрова Е.В.(кв.10), Королева Г.В. (кв.8)</t>
  </si>
  <si>
    <t>Журавлева М.А. (кв.3)</t>
  </si>
  <si>
    <t>Елезарова Н.С. (кв.2, 8-960-530-76-90)</t>
  </si>
  <si>
    <t>Васильева А.Г. (кв.13, 8-910-663-31-78)</t>
  </si>
  <si>
    <t>Астахов А.С. (кв.19, 8-903-822-10-60, 8-903-822-84-18), Котюнин А.В. (кв.14, 8-920-115-78-30)</t>
  </si>
  <si>
    <t>Поляков А.Е. (кв.12, 8-905-132-05-48), кукушкин А.Г. (кв.24, 8-961-026-87-34)</t>
  </si>
  <si>
    <t>Мурашкин Ю.Б. (кв.9, 8-905-631-14-53)</t>
  </si>
  <si>
    <t>Анфинова Н.И. (кв.5, 8-903-646-24-69)</t>
  </si>
  <si>
    <t>Волкова С.Ю. (кв.14, 8-903-692-38-49)</t>
  </si>
  <si>
    <t>Мясникова О.В. (кв.11, 8-960-534-13-74)</t>
  </si>
  <si>
    <t>Жарова С.А. (кв.19, 8-905-647-80-30), Чупрасов В.В. (кв.13)</t>
  </si>
  <si>
    <t>Козлова Л.Н. (кв.30,8-915-981-64-17)</t>
  </si>
  <si>
    <t>Черновол В.Г. (кв.9, 8-905-630-40-65)</t>
  </si>
  <si>
    <t>Представитель от собственников, уполномоченный принимать участие в согласовании ПСД и приемке СМР, ФИО, контактный телефон</t>
  </si>
  <si>
    <t>Общая площадь МКД</t>
  </si>
  <si>
    <t>Количество жителей</t>
  </si>
  <si>
    <t>Отнесение к объектам культурного наследия1</t>
  </si>
  <si>
    <t>Постановление Администрации г. Переславля-Залесского от27.04.2015 № ПОС.03-0618/15</t>
  </si>
  <si>
    <t>20.02.2015- о принятии решения; 12.08.2015 - о переносе сроков</t>
  </si>
  <si>
    <t>Дата протокола общего собрания собственниковпо принятию решения о проведении капитального ремонта</t>
  </si>
  <si>
    <t>Участие МО в разработке и согласовании технических заданий на проектирование, да/нет</t>
  </si>
  <si>
    <t>Дата утверждения технического задания на проектирование</t>
  </si>
  <si>
    <t>Участие МО в согласовании ПСД, да/нет (в случае "нет" указать причину)</t>
  </si>
  <si>
    <t>Участие собстсвенников в согласовании ПСД, да/нет (в случае "нет" указать причину)</t>
  </si>
  <si>
    <t>Дата согласования ПСД</t>
  </si>
  <si>
    <t>Фактическая дата начала работ на объекте</t>
  </si>
  <si>
    <t>дата приемки (дата участия в комисии по приемке выполненных работ)</t>
  </si>
  <si>
    <t>% выполнения</t>
  </si>
  <si>
    <t>2016 год</t>
  </si>
  <si>
    <t>ПСД ремонт фундамента</t>
  </si>
  <si>
    <t>ПСД  ремонт инженерных систем электроснабжения</t>
  </si>
  <si>
    <t>ПСД  ремонт фундамента</t>
  </si>
  <si>
    <t>сумма ПСД / экспертизы в 2017 году по программе, руб.</t>
  </si>
  <si>
    <t>Дерикочма В.В., кв.9</t>
  </si>
  <si>
    <t>Планируемая дата начала работ</t>
  </si>
  <si>
    <t>0% (не вышли)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</si>
</sst>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0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0" tint="-0.1499984740745262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4" fillId="0" borderId="0" xfId="0" applyNumberFormat="1" applyFont="1"/>
    <xf numFmtId="4" fontId="4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3" fontId="4" fillId="0" borderId="0" xfId="0" applyNumberFormat="1" applyFont="1"/>
    <xf numFmtId="3" fontId="1" fillId="0" borderId="0" xfId="0" applyNumberFormat="1" applyFont="1"/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3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14" fontId="8" fillId="0" borderId="2" xfId="0" applyNumberFormat="1" applyFont="1" applyBorder="1" applyAlignment="1">
      <alignment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I57"/>
  <sheetViews>
    <sheetView tabSelected="1" view="pageBreakPreview" topLeftCell="A4" zoomScale="60" zoomScaleNormal="70" workbookViewId="0">
      <pane xSplit="3" ySplit="4" topLeftCell="Z8" activePane="bottomRight" state="frozen"/>
      <selection activeCell="A4" sqref="A4"/>
      <selection pane="topRight" activeCell="D4" sqref="D4"/>
      <selection pane="bottomLeft" activeCell="A8" sqref="A8"/>
      <selection pane="bottomRight" activeCell="AG14" sqref="AG14"/>
    </sheetView>
  </sheetViews>
  <sheetFormatPr defaultColWidth="21.140625" defaultRowHeight="18.75" outlineLevelCol="1" x14ac:dyDescent="0.3"/>
  <cols>
    <col min="1" max="1" width="7" style="5" customWidth="1"/>
    <col min="2" max="2" width="7.42578125" style="8" customWidth="1"/>
    <col min="3" max="3" width="36.7109375" style="6" customWidth="1"/>
    <col min="4" max="4" width="34" style="6" customWidth="1"/>
    <col min="5" max="5" width="22.7109375" style="6" customWidth="1"/>
    <col min="6" max="6" width="20" style="6" customWidth="1"/>
    <col min="7" max="7" width="21.140625" style="6" hidden="1" customWidth="1" outlineLevel="1"/>
    <col min="8" max="8" width="21.140625" style="8" hidden="1" customWidth="1" outlineLevel="1"/>
    <col min="9" max="9" width="21.140625" style="6" hidden="1" customWidth="1" outlineLevel="1"/>
    <col min="10" max="10" width="29" style="6" hidden="1" customWidth="1" outlineLevel="1"/>
    <col min="11" max="11" width="25.85546875" style="6" hidden="1" customWidth="1" outlineLevel="1"/>
    <col min="12" max="17" width="21.140625" style="6" hidden="1" customWidth="1" outlineLevel="1"/>
    <col min="18" max="18" width="21.140625" style="9" customWidth="1" collapsed="1"/>
    <col min="19" max="19" width="27.140625" style="3" customWidth="1"/>
    <col min="20" max="20" width="21.140625" style="3" customWidth="1"/>
    <col min="21" max="21" width="21.140625" style="9" customWidth="1"/>
    <col min="22" max="22" width="21.140625" style="4" customWidth="1"/>
    <col min="23" max="23" width="21.140625" style="3" customWidth="1"/>
    <col min="24" max="24" width="33" style="3" customWidth="1"/>
    <col min="25" max="25" width="21.140625" style="9" customWidth="1"/>
    <col min="26" max="26" width="26.85546875" style="3" customWidth="1"/>
    <col min="27" max="27" width="21.140625" style="3" customWidth="1"/>
    <col min="28" max="28" width="15.85546875" style="3" customWidth="1"/>
    <col min="29" max="29" width="21.140625" style="4" customWidth="1"/>
    <col min="30" max="30" width="21.140625" style="3" customWidth="1"/>
    <col min="31" max="31" width="52.28515625" style="3" customWidth="1"/>
    <col min="32" max="16384" width="21.140625" style="5"/>
  </cols>
  <sheetData>
    <row r="3" spans="2:35" x14ac:dyDescent="0.3">
      <c r="B3" s="7"/>
      <c r="C3" s="58" t="s">
        <v>10</v>
      </c>
      <c r="D3" s="58"/>
      <c r="E3" s="58"/>
      <c r="F3" s="58"/>
      <c r="G3" s="2"/>
      <c r="H3" s="11"/>
      <c r="I3" s="2"/>
      <c r="J3" s="2"/>
      <c r="K3" s="2"/>
      <c r="L3" s="2"/>
      <c r="M3" s="2"/>
      <c r="N3" s="2"/>
      <c r="O3" s="2"/>
      <c r="P3" s="2"/>
      <c r="Q3" s="2"/>
    </row>
    <row r="4" spans="2:35" x14ac:dyDescent="0.3">
      <c r="B4" s="7"/>
      <c r="C4" s="58"/>
      <c r="D4" s="58"/>
      <c r="E4" s="58"/>
      <c r="F4" s="58"/>
      <c r="G4" s="2"/>
      <c r="H4" s="11"/>
      <c r="I4" s="2"/>
      <c r="J4" s="2"/>
      <c r="K4" s="2"/>
      <c r="L4" s="2"/>
      <c r="M4" s="2"/>
      <c r="N4" s="2"/>
      <c r="O4" s="2"/>
      <c r="P4" s="2"/>
      <c r="Q4" s="2"/>
    </row>
    <row r="5" spans="2:35" x14ac:dyDescent="0.3">
      <c r="B5" s="7"/>
      <c r="C5" s="1"/>
      <c r="D5" s="1"/>
      <c r="E5" s="1"/>
      <c r="F5" s="2"/>
      <c r="G5" s="2"/>
      <c r="H5" s="11"/>
      <c r="I5" s="2"/>
      <c r="J5" s="2"/>
      <c r="K5" s="2"/>
      <c r="L5" s="2"/>
      <c r="M5" s="2"/>
      <c r="N5" s="2"/>
      <c r="O5" s="2"/>
      <c r="P5" s="2"/>
      <c r="Q5" s="2"/>
    </row>
    <row r="6" spans="2:35" s="10" customFormat="1" ht="18.75" customHeight="1" x14ac:dyDescent="0.3">
      <c r="B6" s="59" t="s">
        <v>11</v>
      </c>
      <c r="C6" s="60"/>
      <c r="D6" s="60"/>
      <c r="E6" s="60"/>
      <c r="F6" s="60"/>
      <c r="G6" s="45"/>
      <c r="H6" s="15"/>
      <c r="I6" s="45"/>
      <c r="J6" s="45"/>
      <c r="K6" s="45"/>
      <c r="L6" s="45"/>
      <c r="M6" s="45"/>
      <c r="N6" s="45"/>
      <c r="O6" s="45"/>
      <c r="P6" s="45"/>
      <c r="Q6" s="45"/>
      <c r="R6" s="61" t="s">
        <v>2</v>
      </c>
      <c r="S6" s="62"/>
      <c r="T6" s="62"/>
      <c r="U6" s="62"/>
      <c r="V6" s="62"/>
      <c r="W6" s="62"/>
      <c r="X6" s="63"/>
      <c r="Y6" s="64" t="s">
        <v>7</v>
      </c>
      <c r="Z6" s="65"/>
      <c r="AA6" s="65"/>
      <c r="AB6" s="65"/>
      <c r="AC6" s="65"/>
      <c r="AD6" s="65"/>
      <c r="AE6" s="66"/>
      <c r="AF6" s="12"/>
      <c r="AG6" s="12"/>
      <c r="AH6" s="12"/>
      <c r="AI6" s="12"/>
    </row>
    <row r="7" spans="2:35" s="10" customFormat="1" ht="213" customHeight="1" x14ac:dyDescent="0.3">
      <c r="B7" s="16" t="s">
        <v>0</v>
      </c>
      <c r="C7" s="17" t="s">
        <v>12</v>
      </c>
      <c r="D7" s="17" t="s">
        <v>13</v>
      </c>
      <c r="E7" s="17" t="s">
        <v>57</v>
      </c>
      <c r="F7" s="18" t="s">
        <v>159</v>
      </c>
      <c r="G7" s="19" t="s">
        <v>141</v>
      </c>
      <c r="H7" s="20" t="s">
        <v>142</v>
      </c>
      <c r="I7" s="19" t="s">
        <v>143</v>
      </c>
      <c r="J7" s="19" t="s">
        <v>101</v>
      </c>
      <c r="K7" s="19" t="s">
        <v>140</v>
      </c>
      <c r="L7" s="19" t="s">
        <v>146</v>
      </c>
      <c r="M7" s="19" t="s">
        <v>147</v>
      </c>
      <c r="N7" s="19" t="s">
        <v>148</v>
      </c>
      <c r="O7" s="19" t="s">
        <v>149</v>
      </c>
      <c r="P7" s="19" t="s">
        <v>150</v>
      </c>
      <c r="Q7" s="19" t="s">
        <v>151</v>
      </c>
      <c r="R7" s="21" t="s">
        <v>9</v>
      </c>
      <c r="S7" s="22" t="s">
        <v>55</v>
      </c>
      <c r="T7" s="22" t="s">
        <v>4</v>
      </c>
      <c r="U7" s="21" t="s">
        <v>67</v>
      </c>
      <c r="V7" s="23" t="s">
        <v>56</v>
      </c>
      <c r="W7" s="22" t="s">
        <v>5</v>
      </c>
      <c r="X7" s="22" t="s">
        <v>6</v>
      </c>
      <c r="Y7" s="21" t="s">
        <v>9</v>
      </c>
      <c r="Z7" s="22" t="s">
        <v>55</v>
      </c>
      <c r="AA7" s="22" t="s">
        <v>4</v>
      </c>
      <c r="AB7" s="22" t="s">
        <v>67</v>
      </c>
      <c r="AC7" s="23" t="s">
        <v>56</v>
      </c>
      <c r="AD7" s="22" t="s">
        <v>5</v>
      </c>
      <c r="AE7" s="22" t="s">
        <v>8</v>
      </c>
      <c r="AF7" s="12" t="s">
        <v>152</v>
      </c>
      <c r="AG7" s="12" t="s">
        <v>161</v>
      </c>
      <c r="AH7" s="12" t="s">
        <v>154</v>
      </c>
      <c r="AI7" s="12" t="s">
        <v>153</v>
      </c>
    </row>
    <row r="8" spans="2:35" ht="20.25" x14ac:dyDescent="0.3">
      <c r="B8" s="53">
        <v>1</v>
      </c>
      <c r="C8" s="68" t="s">
        <v>70</v>
      </c>
      <c r="D8" s="24" t="s">
        <v>25</v>
      </c>
      <c r="E8" s="24">
        <v>391726.96</v>
      </c>
      <c r="F8" s="24"/>
      <c r="G8" s="47">
        <v>414.7</v>
      </c>
      <c r="H8" s="53">
        <v>47</v>
      </c>
      <c r="I8" s="47" t="s">
        <v>86</v>
      </c>
      <c r="J8" s="47" t="s">
        <v>88</v>
      </c>
      <c r="K8" s="47" t="s">
        <v>106</v>
      </c>
      <c r="L8" s="50">
        <v>42491</v>
      </c>
      <c r="M8" s="25"/>
      <c r="N8" s="25"/>
      <c r="O8" s="25"/>
      <c r="P8" s="25"/>
      <c r="Q8" s="25"/>
      <c r="R8" s="26"/>
      <c r="S8" s="27"/>
      <c r="T8" s="27"/>
      <c r="U8" s="26"/>
      <c r="V8" s="28"/>
      <c r="W8" s="27"/>
      <c r="X8" s="27"/>
      <c r="Y8" s="26" t="s">
        <v>83</v>
      </c>
      <c r="Z8" s="27" t="s">
        <v>61</v>
      </c>
      <c r="AA8" s="27">
        <v>391726.96</v>
      </c>
      <c r="AB8" s="29">
        <v>42849</v>
      </c>
      <c r="AC8" s="28">
        <v>43009</v>
      </c>
      <c r="AD8" s="27"/>
      <c r="AE8" s="27" t="s">
        <v>84</v>
      </c>
      <c r="AF8" s="13"/>
      <c r="AG8" s="13"/>
      <c r="AH8" s="13"/>
      <c r="AI8" s="13"/>
    </row>
    <row r="9" spans="2:35" ht="40.5" x14ac:dyDescent="0.3">
      <c r="B9" s="54"/>
      <c r="C9" s="69"/>
      <c r="D9" s="24" t="s">
        <v>71</v>
      </c>
      <c r="E9" s="24">
        <v>78000.36</v>
      </c>
      <c r="F9" s="24"/>
      <c r="G9" s="48"/>
      <c r="H9" s="54"/>
      <c r="I9" s="48"/>
      <c r="J9" s="48"/>
      <c r="K9" s="48"/>
      <c r="L9" s="52"/>
      <c r="M9" s="25"/>
      <c r="N9" s="25"/>
      <c r="O9" s="25"/>
      <c r="P9" s="25"/>
      <c r="Q9" s="25"/>
      <c r="R9" s="26"/>
      <c r="S9" s="27"/>
      <c r="T9" s="27"/>
      <c r="U9" s="26"/>
      <c r="V9" s="28"/>
      <c r="W9" s="27"/>
      <c r="X9" s="27"/>
      <c r="Y9" s="26">
        <v>42782</v>
      </c>
      <c r="Z9" s="27" t="s">
        <v>59</v>
      </c>
      <c r="AA9" s="27">
        <v>78000.36</v>
      </c>
      <c r="AB9" s="29">
        <v>42828</v>
      </c>
      <c r="AC9" s="28">
        <v>43040</v>
      </c>
      <c r="AD9" s="27"/>
      <c r="AE9" s="27" t="s">
        <v>69</v>
      </c>
      <c r="AF9" s="13"/>
      <c r="AG9" s="13"/>
      <c r="AH9" s="13"/>
      <c r="AI9" s="13"/>
    </row>
    <row r="10" spans="2:35" ht="40.5" x14ac:dyDescent="0.3">
      <c r="B10" s="30">
        <v>2</v>
      </c>
      <c r="C10" s="24" t="s">
        <v>14</v>
      </c>
      <c r="D10" s="24" t="s">
        <v>15</v>
      </c>
      <c r="E10" s="24">
        <v>2664117.86</v>
      </c>
      <c r="F10" s="24"/>
      <c r="G10" s="24">
        <v>378.61</v>
      </c>
      <c r="H10" s="30">
        <v>18</v>
      </c>
      <c r="I10" s="24" t="s">
        <v>86</v>
      </c>
      <c r="J10" s="24" t="s">
        <v>89</v>
      </c>
      <c r="K10" s="24" t="s">
        <v>107</v>
      </c>
      <c r="L10" s="29">
        <v>42242</v>
      </c>
      <c r="M10" s="29"/>
      <c r="N10" s="29"/>
      <c r="O10" s="29"/>
      <c r="P10" s="29"/>
      <c r="Q10" s="29"/>
      <c r="R10" s="26"/>
      <c r="S10" s="27"/>
      <c r="T10" s="27"/>
      <c r="U10" s="26"/>
      <c r="V10" s="28"/>
      <c r="W10" s="27"/>
      <c r="X10" s="27"/>
      <c r="Y10" s="26">
        <v>42796</v>
      </c>
      <c r="Z10" s="27" t="s">
        <v>64</v>
      </c>
      <c r="AA10" s="27">
        <v>2664117.86</v>
      </c>
      <c r="AB10" s="29">
        <v>42845</v>
      </c>
      <c r="AC10" s="28">
        <v>43009</v>
      </c>
      <c r="AD10" s="27"/>
      <c r="AE10" s="27" t="s">
        <v>85</v>
      </c>
      <c r="AF10" s="13"/>
      <c r="AG10" s="43">
        <v>42982</v>
      </c>
      <c r="AH10" s="14">
        <v>0.05</v>
      </c>
      <c r="AI10" s="13"/>
    </row>
    <row r="11" spans="2:35" ht="60.75" x14ac:dyDescent="0.3">
      <c r="B11" s="30">
        <v>3</v>
      </c>
      <c r="C11" s="24" t="s">
        <v>16</v>
      </c>
      <c r="D11" s="24" t="s">
        <v>15</v>
      </c>
      <c r="E11" s="24">
        <v>1781874.66</v>
      </c>
      <c r="F11" s="24">
        <v>120000</v>
      </c>
      <c r="G11" s="24">
        <v>510.2</v>
      </c>
      <c r="H11" s="30">
        <v>24</v>
      </c>
      <c r="I11" s="24" t="s">
        <v>1</v>
      </c>
      <c r="J11" s="24" t="s">
        <v>90</v>
      </c>
      <c r="K11" s="24" t="s">
        <v>108</v>
      </c>
      <c r="L11" s="29">
        <v>42048</v>
      </c>
      <c r="M11" s="29"/>
      <c r="N11" s="29"/>
      <c r="O11" s="29"/>
      <c r="P11" s="29"/>
      <c r="Q11" s="29"/>
      <c r="R11" s="26"/>
      <c r="S11" s="27"/>
      <c r="T11" s="27"/>
      <c r="U11" s="26"/>
      <c r="V11" s="28"/>
      <c r="W11" s="27"/>
      <c r="X11" s="27"/>
      <c r="Y11" s="26">
        <v>42866</v>
      </c>
      <c r="Z11" s="27" t="s">
        <v>80</v>
      </c>
      <c r="AA11" s="27">
        <v>1853699.66</v>
      </c>
      <c r="AB11" s="29">
        <v>42909</v>
      </c>
      <c r="AC11" s="28">
        <v>43070</v>
      </c>
      <c r="AD11" s="27"/>
      <c r="AE11" s="27" t="s">
        <v>87</v>
      </c>
      <c r="AF11" s="43">
        <v>42975</v>
      </c>
      <c r="AG11" s="43">
        <v>42971</v>
      </c>
      <c r="AH11" s="14">
        <v>0.05</v>
      </c>
      <c r="AI11" s="13"/>
    </row>
    <row r="12" spans="2:35" ht="73.5" customHeight="1" x14ac:dyDescent="0.3">
      <c r="B12" s="30">
        <v>4</v>
      </c>
      <c r="C12" s="24" t="s">
        <v>17</v>
      </c>
      <c r="D12" s="24" t="s">
        <v>158</v>
      </c>
      <c r="E12" s="24"/>
      <c r="F12" s="24">
        <v>50731</v>
      </c>
      <c r="G12" s="24">
        <v>519.9</v>
      </c>
      <c r="H12" s="30">
        <v>12</v>
      </c>
      <c r="I12" s="24" t="s">
        <v>86</v>
      </c>
      <c r="J12" s="24" t="s">
        <v>91</v>
      </c>
      <c r="K12" s="24" t="s">
        <v>107</v>
      </c>
      <c r="L12" s="31" t="s">
        <v>144</v>
      </c>
      <c r="M12" s="31"/>
      <c r="N12" s="31"/>
      <c r="O12" s="31"/>
      <c r="P12" s="31"/>
      <c r="Q12" s="31"/>
      <c r="R12" s="26"/>
      <c r="S12" s="27"/>
      <c r="T12" s="27"/>
      <c r="U12" s="26"/>
      <c r="V12" s="28"/>
      <c r="W12" s="27"/>
      <c r="X12" s="27"/>
      <c r="Y12" s="67" t="s">
        <v>66</v>
      </c>
      <c r="Z12" s="67"/>
      <c r="AA12" s="67"/>
      <c r="AB12" s="67"/>
      <c r="AC12" s="67"/>
      <c r="AD12" s="67"/>
      <c r="AE12" s="32"/>
      <c r="AF12" s="13"/>
      <c r="AG12" s="13"/>
      <c r="AH12" s="13"/>
      <c r="AI12" s="13"/>
    </row>
    <row r="13" spans="2:35" ht="60.75" x14ac:dyDescent="0.3">
      <c r="B13" s="53">
        <v>5</v>
      </c>
      <c r="C13" s="47" t="s">
        <v>18</v>
      </c>
      <c r="D13" s="24" t="s">
        <v>72</v>
      </c>
      <c r="E13" s="24">
        <v>748977.86</v>
      </c>
      <c r="F13" s="24"/>
      <c r="G13" s="47">
        <v>3190.5</v>
      </c>
      <c r="H13" s="53">
        <v>176</v>
      </c>
      <c r="I13" s="47" t="s">
        <v>86</v>
      </c>
      <c r="J13" s="47" t="s">
        <v>92</v>
      </c>
      <c r="K13" s="47" t="s">
        <v>109</v>
      </c>
      <c r="L13" s="50">
        <v>42493</v>
      </c>
      <c r="M13" s="29"/>
      <c r="N13" s="29"/>
      <c r="O13" s="29"/>
      <c r="P13" s="29"/>
      <c r="Q13" s="29"/>
      <c r="R13" s="26"/>
      <c r="S13" s="27"/>
      <c r="T13" s="27"/>
      <c r="U13" s="26"/>
      <c r="V13" s="28"/>
      <c r="W13" s="27"/>
      <c r="X13" s="27"/>
      <c r="Y13" s="26">
        <v>42782</v>
      </c>
      <c r="Z13" s="27" t="s">
        <v>59</v>
      </c>
      <c r="AA13" s="27">
        <v>748977.86</v>
      </c>
      <c r="AB13" s="29">
        <v>42828</v>
      </c>
      <c r="AC13" s="28">
        <v>43009</v>
      </c>
      <c r="AD13" s="27"/>
      <c r="AE13" s="27" t="s">
        <v>69</v>
      </c>
      <c r="AF13" s="13"/>
      <c r="AG13" s="13"/>
      <c r="AH13" s="13"/>
      <c r="AI13" s="13"/>
    </row>
    <row r="14" spans="2:35" ht="60.75" x14ac:dyDescent="0.3">
      <c r="B14" s="54"/>
      <c r="C14" s="48"/>
      <c r="D14" s="24" t="s">
        <v>73</v>
      </c>
      <c r="E14" s="24">
        <v>818679.28</v>
      </c>
      <c r="F14" s="24"/>
      <c r="G14" s="48"/>
      <c r="H14" s="54"/>
      <c r="I14" s="48"/>
      <c r="J14" s="48"/>
      <c r="K14" s="48"/>
      <c r="L14" s="52"/>
      <c r="M14" s="29"/>
      <c r="N14" s="29"/>
      <c r="O14" s="29"/>
      <c r="P14" s="29"/>
      <c r="Q14" s="29"/>
      <c r="R14" s="26"/>
      <c r="S14" s="27"/>
      <c r="T14" s="27"/>
      <c r="U14" s="26"/>
      <c r="V14" s="28"/>
      <c r="W14" s="27"/>
      <c r="X14" s="27"/>
      <c r="Y14" s="26">
        <v>42782</v>
      </c>
      <c r="Z14" s="27" t="s">
        <v>59</v>
      </c>
      <c r="AA14" s="27">
        <v>818679.28</v>
      </c>
      <c r="AB14" s="29">
        <v>42828</v>
      </c>
      <c r="AC14" s="28">
        <v>43009</v>
      </c>
      <c r="AD14" s="27"/>
      <c r="AE14" s="27" t="s">
        <v>69</v>
      </c>
      <c r="AF14" s="13"/>
      <c r="AG14" s="43"/>
      <c r="AH14" s="13"/>
      <c r="AI14" s="13"/>
    </row>
    <row r="15" spans="2:35" ht="20.25" x14ac:dyDescent="0.3">
      <c r="B15" s="53">
        <v>6</v>
      </c>
      <c r="C15" s="47" t="s">
        <v>19</v>
      </c>
      <c r="D15" s="24" t="s">
        <v>25</v>
      </c>
      <c r="E15" s="24">
        <v>565456</v>
      </c>
      <c r="F15" s="24"/>
      <c r="G15" s="47">
        <v>295.7</v>
      </c>
      <c r="H15" s="53">
        <v>9</v>
      </c>
      <c r="I15" s="47" t="s">
        <v>86</v>
      </c>
      <c r="J15" s="47" t="s">
        <v>89</v>
      </c>
      <c r="K15" s="47" t="s">
        <v>110</v>
      </c>
      <c r="L15" s="50">
        <v>42050</v>
      </c>
      <c r="M15" s="29"/>
      <c r="N15" s="29"/>
      <c r="O15" s="29"/>
      <c r="P15" s="29"/>
      <c r="Q15" s="29"/>
      <c r="R15" s="26"/>
      <c r="S15" s="27"/>
      <c r="T15" s="27"/>
      <c r="U15" s="26"/>
      <c r="V15" s="28"/>
      <c r="W15" s="27"/>
      <c r="X15" s="27"/>
      <c r="Y15" s="26">
        <v>42803</v>
      </c>
      <c r="Z15" s="27" t="s">
        <v>61</v>
      </c>
      <c r="AA15" s="27">
        <v>565456</v>
      </c>
      <c r="AB15" s="29">
        <v>42849</v>
      </c>
      <c r="AC15" s="28">
        <v>43009</v>
      </c>
      <c r="AD15" s="27"/>
      <c r="AE15" s="27" t="s">
        <v>84</v>
      </c>
      <c r="AF15" s="13"/>
      <c r="AG15" s="13"/>
      <c r="AH15" s="13"/>
      <c r="AI15" s="13"/>
    </row>
    <row r="16" spans="2:35" ht="40.5" x14ac:dyDescent="0.3">
      <c r="B16" s="54"/>
      <c r="C16" s="48"/>
      <c r="D16" s="24" t="s">
        <v>74</v>
      </c>
      <c r="E16" s="24">
        <v>183869.96</v>
      </c>
      <c r="F16" s="24"/>
      <c r="G16" s="48"/>
      <c r="H16" s="54"/>
      <c r="I16" s="48"/>
      <c r="J16" s="48"/>
      <c r="K16" s="48"/>
      <c r="L16" s="52"/>
      <c r="M16" s="29"/>
      <c r="N16" s="29"/>
      <c r="O16" s="29"/>
      <c r="P16" s="29"/>
      <c r="Q16" s="29"/>
      <c r="R16" s="26"/>
      <c r="S16" s="27"/>
      <c r="T16" s="27"/>
      <c r="U16" s="26"/>
      <c r="V16" s="28"/>
      <c r="W16" s="27"/>
      <c r="X16" s="27"/>
      <c r="Y16" s="26">
        <v>42782</v>
      </c>
      <c r="Z16" s="27" t="s">
        <v>59</v>
      </c>
      <c r="AA16" s="27">
        <v>183869.96</v>
      </c>
      <c r="AB16" s="29">
        <v>42828</v>
      </c>
      <c r="AC16" s="28">
        <v>43040</v>
      </c>
      <c r="AD16" s="27"/>
      <c r="AE16" s="27" t="s">
        <v>69</v>
      </c>
      <c r="AF16" s="13"/>
      <c r="AG16" s="13"/>
      <c r="AH16" s="13"/>
      <c r="AI16" s="13"/>
    </row>
    <row r="17" spans="2:35" ht="60.75" x14ac:dyDescent="0.3">
      <c r="B17" s="30">
        <v>7</v>
      </c>
      <c r="C17" s="24" t="s">
        <v>20</v>
      </c>
      <c r="D17" s="24" t="s">
        <v>15</v>
      </c>
      <c r="E17" s="24">
        <v>2572669.04</v>
      </c>
      <c r="F17" s="24"/>
      <c r="G17" s="24">
        <v>431.61</v>
      </c>
      <c r="H17" s="30">
        <v>26</v>
      </c>
      <c r="I17" s="24" t="s">
        <v>86</v>
      </c>
      <c r="J17" s="24" t="s">
        <v>91</v>
      </c>
      <c r="K17" s="24" t="s">
        <v>160</v>
      </c>
      <c r="L17" s="29">
        <v>42492</v>
      </c>
      <c r="M17" s="29"/>
      <c r="N17" s="29"/>
      <c r="O17" s="29"/>
      <c r="P17" s="29"/>
      <c r="Q17" s="29"/>
      <c r="R17" s="26"/>
      <c r="S17" s="27"/>
      <c r="T17" s="27"/>
      <c r="U17" s="26"/>
      <c r="V17" s="28"/>
      <c r="W17" s="27"/>
      <c r="X17" s="27"/>
      <c r="Y17" s="26">
        <v>42780</v>
      </c>
      <c r="Z17" s="27" t="s">
        <v>58</v>
      </c>
      <c r="AA17" s="27">
        <v>2572669.04</v>
      </c>
      <c r="AB17" s="29">
        <v>42824</v>
      </c>
      <c r="AC17" s="28">
        <v>43009</v>
      </c>
      <c r="AD17" s="27"/>
      <c r="AE17" s="27" t="s">
        <v>68</v>
      </c>
      <c r="AF17" s="43">
        <v>42906</v>
      </c>
      <c r="AG17" s="43"/>
      <c r="AH17" s="14">
        <v>0.97</v>
      </c>
      <c r="AI17" s="13"/>
    </row>
    <row r="18" spans="2:35" ht="60.75" x14ac:dyDescent="0.3">
      <c r="B18" s="30">
        <v>8</v>
      </c>
      <c r="C18" s="24" t="s">
        <v>21</v>
      </c>
      <c r="D18" s="24" t="s">
        <v>157</v>
      </c>
      <c r="E18" s="24"/>
      <c r="F18" s="27">
        <v>10749</v>
      </c>
      <c r="G18" s="24">
        <v>298.2</v>
      </c>
      <c r="H18" s="30">
        <v>317</v>
      </c>
      <c r="I18" s="24" t="s">
        <v>86</v>
      </c>
      <c r="J18" s="24" t="s">
        <v>93</v>
      </c>
      <c r="K18" s="24" t="s">
        <v>111</v>
      </c>
      <c r="L18" s="29">
        <v>42597</v>
      </c>
      <c r="M18" s="29"/>
      <c r="N18" s="29"/>
      <c r="O18" s="29"/>
      <c r="P18" s="29"/>
      <c r="Q18" s="29"/>
      <c r="R18" s="26">
        <v>42853</v>
      </c>
      <c r="S18" s="27" t="s">
        <v>81</v>
      </c>
      <c r="T18" s="27">
        <v>18393</v>
      </c>
      <c r="U18" s="29">
        <v>42902</v>
      </c>
      <c r="V18" s="28">
        <v>42979</v>
      </c>
      <c r="W18" s="27"/>
      <c r="X18" s="27" t="s">
        <v>69</v>
      </c>
      <c r="Y18" s="26"/>
      <c r="Z18" s="27"/>
      <c r="AA18" s="27"/>
      <c r="AB18" s="33"/>
      <c r="AC18" s="28"/>
      <c r="AD18" s="27"/>
      <c r="AE18" s="27"/>
      <c r="AF18" s="44"/>
      <c r="AG18" s="44"/>
      <c r="AH18" s="14"/>
      <c r="AI18" s="13"/>
    </row>
    <row r="19" spans="2:35" ht="162" x14ac:dyDescent="0.3">
      <c r="B19" s="30">
        <v>9</v>
      </c>
      <c r="C19" s="24" t="s">
        <v>23</v>
      </c>
      <c r="D19" s="24" t="s">
        <v>15</v>
      </c>
      <c r="E19" s="24">
        <v>4733774.1399999997</v>
      </c>
      <c r="F19" s="24"/>
      <c r="G19" s="24">
        <v>975.6</v>
      </c>
      <c r="H19" s="30">
        <v>416</v>
      </c>
      <c r="I19" s="24" t="s">
        <v>86</v>
      </c>
      <c r="J19" s="24" t="s">
        <v>94</v>
      </c>
      <c r="K19" s="24" t="s">
        <v>112</v>
      </c>
      <c r="L19" s="29">
        <v>42228</v>
      </c>
      <c r="M19" s="29"/>
      <c r="N19" s="29"/>
      <c r="O19" s="29"/>
      <c r="P19" s="29"/>
      <c r="Q19" s="29"/>
      <c r="R19" s="26"/>
      <c r="S19" s="27"/>
      <c r="T19" s="27"/>
      <c r="U19" s="26"/>
      <c r="V19" s="28"/>
      <c r="W19" s="27"/>
      <c r="X19" s="27"/>
      <c r="Y19" s="26">
        <v>42780</v>
      </c>
      <c r="Z19" s="27" t="s">
        <v>58</v>
      </c>
      <c r="AA19" s="27">
        <v>4733774.1399999997</v>
      </c>
      <c r="AB19" s="29">
        <v>42824</v>
      </c>
      <c r="AC19" s="28">
        <v>43009</v>
      </c>
      <c r="AD19" s="27"/>
      <c r="AE19" s="27" t="s">
        <v>68</v>
      </c>
      <c r="AF19" s="43">
        <v>42964</v>
      </c>
      <c r="AG19" s="43"/>
      <c r="AH19" s="14">
        <v>0.3</v>
      </c>
      <c r="AI19" s="13"/>
    </row>
    <row r="20" spans="2:35" ht="81" x14ac:dyDescent="0.3">
      <c r="B20" s="30">
        <v>10</v>
      </c>
      <c r="C20" s="24" t="s">
        <v>24</v>
      </c>
      <c r="D20" s="24" t="s">
        <v>25</v>
      </c>
      <c r="E20" s="24">
        <v>732919.24</v>
      </c>
      <c r="F20" s="24"/>
      <c r="G20" s="24">
        <v>485.5</v>
      </c>
      <c r="H20" s="30">
        <v>10</v>
      </c>
      <c r="I20" s="24" t="s">
        <v>86</v>
      </c>
      <c r="J20" s="24" t="s">
        <v>95</v>
      </c>
      <c r="K20" s="24" t="s">
        <v>113</v>
      </c>
      <c r="L20" s="29">
        <v>42104</v>
      </c>
      <c r="M20" s="29"/>
      <c r="N20" s="29"/>
      <c r="O20" s="29"/>
      <c r="P20" s="29"/>
      <c r="Q20" s="29"/>
      <c r="R20" s="26"/>
      <c r="S20" s="27"/>
      <c r="T20" s="27"/>
      <c r="U20" s="26"/>
      <c r="V20" s="28"/>
      <c r="W20" s="27"/>
      <c r="X20" s="27"/>
      <c r="Y20" s="26">
        <v>42803</v>
      </c>
      <c r="Z20" s="27" t="s">
        <v>61</v>
      </c>
      <c r="AA20" s="27">
        <v>732919.24</v>
      </c>
      <c r="AB20" s="29">
        <v>42849</v>
      </c>
      <c r="AC20" s="28">
        <v>43009</v>
      </c>
      <c r="AD20" s="27"/>
      <c r="AE20" s="27" t="s">
        <v>84</v>
      </c>
      <c r="AF20" s="13"/>
      <c r="AG20" s="13"/>
      <c r="AH20" s="13"/>
      <c r="AI20" s="13"/>
    </row>
    <row r="21" spans="2:35" ht="101.25" x14ac:dyDescent="0.3">
      <c r="B21" s="30">
        <v>11</v>
      </c>
      <c r="C21" s="24" t="s">
        <v>26</v>
      </c>
      <c r="D21" s="24" t="s">
        <v>15</v>
      </c>
      <c r="E21" s="24">
        <v>540286.6</v>
      </c>
      <c r="F21" s="24"/>
      <c r="G21" s="24">
        <v>118</v>
      </c>
      <c r="H21" s="30">
        <v>6</v>
      </c>
      <c r="I21" s="24" t="s">
        <v>86</v>
      </c>
      <c r="J21" s="24" t="s">
        <v>93</v>
      </c>
      <c r="K21" s="24" t="s">
        <v>114</v>
      </c>
      <c r="L21" s="29">
        <v>42055</v>
      </c>
      <c r="M21" s="29"/>
      <c r="N21" s="29"/>
      <c r="O21" s="29"/>
      <c r="P21" s="29"/>
      <c r="Q21" s="29"/>
      <c r="R21" s="26"/>
      <c r="S21" s="27"/>
      <c r="T21" s="27"/>
      <c r="U21" s="26"/>
      <c r="V21" s="28"/>
      <c r="W21" s="27"/>
      <c r="X21" s="27"/>
      <c r="Y21" s="26">
        <v>42780</v>
      </c>
      <c r="Z21" s="27" t="s">
        <v>58</v>
      </c>
      <c r="AA21" s="27">
        <v>540286.6</v>
      </c>
      <c r="AB21" s="29">
        <v>42824</v>
      </c>
      <c r="AC21" s="28">
        <v>43009</v>
      </c>
      <c r="AD21" s="27"/>
      <c r="AE21" s="27" t="s">
        <v>68</v>
      </c>
      <c r="AF21" s="13"/>
      <c r="AG21" s="43">
        <v>42968</v>
      </c>
      <c r="AH21" s="13" t="s">
        <v>162</v>
      </c>
      <c r="AI21" s="13"/>
    </row>
    <row r="22" spans="2:35" ht="40.5" x14ac:dyDescent="0.3">
      <c r="B22" s="30">
        <v>12</v>
      </c>
      <c r="C22" s="24" t="s">
        <v>27</v>
      </c>
      <c r="D22" s="24" t="s">
        <v>15</v>
      </c>
      <c r="E22" s="24">
        <v>2987346</v>
      </c>
      <c r="F22" s="24"/>
      <c r="G22" s="24">
        <v>4604.8</v>
      </c>
      <c r="H22" s="30">
        <v>171</v>
      </c>
      <c r="I22" s="24" t="s">
        <v>86</v>
      </c>
      <c r="J22" s="24" t="s">
        <v>96</v>
      </c>
      <c r="K22" s="24" t="s">
        <v>115</v>
      </c>
      <c r="L22" s="29">
        <v>42040</v>
      </c>
      <c r="M22" s="29"/>
      <c r="N22" s="29"/>
      <c r="O22" s="29"/>
      <c r="P22" s="29"/>
      <c r="Q22" s="29"/>
      <c r="R22" s="26"/>
      <c r="S22" s="27"/>
      <c r="T22" s="27"/>
      <c r="U22" s="26"/>
      <c r="V22" s="28"/>
      <c r="W22" s="27"/>
      <c r="X22" s="27"/>
      <c r="Y22" s="56" t="s">
        <v>65</v>
      </c>
      <c r="Z22" s="57"/>
      <c r="AA22" s="57"/>
      <c r="AB22" s="57"/>
      <c r="AC22" s="57"/>
      <c r="AD22" s="57"/>
      <c r="AE22" s="34"/>
      <c r="AF22" s="13" t="s">
        <v>155</v>
      </c>
      <c r="AG22" s="13"/>
      <c r="AH22" s="14">
        <v>1</v>
      </c>
      <c r="AI22" s="43">
        <v>42884</v>
      </c>
    </row>
    <row r="23" spans="2:35" ht="60.75" x14ac:dyDescent="0.3">
      <c r="B23" s="30">
        <v>13</v>
      </c>
      <c r="C23" s="24" t="s">
        <v>28</v>
      </c>
      <c r="D23" s="24" t="s">
        <v>15</v>
      </c>
      <c r="E23" s="24">
        <v>1288288.6000000001</v>
      </c>
      <c r="F23" s="24"/>
      <c r="G23" s="24">
        <v>282.11</v>
      </c>
      <c r="H23" s="30">
        <v>47</v>
      </c>
      <c r="I23" s="24" t="s">
        <v>86</v>
      </c>
      <c r="J23" s="24" t="s">
        <v>91</v>
      </c>
      <c r="K23" s="24" t="s">
        <v>116</v>
      </c>
      <c r="L23" s="29">
        <v>42491</v>
      </c>
      <c r="M23" s="29"/>
      <c r="N23" s="29"/>
      <c r="O23" s="29"/>
      <c r="P23" s="29"/>
      <c r="Q23" s="29"/>
      <c r="R23" s="26"/>
      <c r="S23" s="27"/>
      <c r="T23" s="27"/>
      <c r="U23" s="26"/>
      <c r="V23" s="28"/>
      <c r="W23" s="27"/>
      <c r="X23" s="27"/>
      <c r="Y23" s="26">
        <v>42780</v>
      </c>
      <c r="Z23" s="27" t="s">
        <v>58</v>
      </c>
      <c r="AA23" s="27">
        <v>1288288.6000000001</v>
      </c>
      <c r="AB23" s="29">
        <v>42824</v>
      </c>
      <c r="AC23" s="28">
        <v>43009</v>
      </c>
      <c r="AD23" s="27"/>
      <c r="AE23" s="27" t="s">
        <v>68</v>
      </c>
      <c r="AF23" s="43">
        <v>42917</v>
      </c>
      <c r="AG23" s="43"/>
      <c r="AH23" s="14">
        <v>0.97</v>
      </c>
      <c r="AI23" s="13"/>
    </row>
    <row r="24" spans="2:35" ht="40.5" x14ac:dyDescent="0.3">
      <c r="B24" s="30">
        <v>14</v>
      </c>
      <c r="C24" s="24" t="s">
        <v>29</v>
      </c>
      <c r="D24" s="24" t="s">
        <v>15</v>
      </c>
      <c r="E24" s="24">
        <v>2266054.2999999998</v>
      </c>
      <c r="F24" s="24"/>
      <c r="G24" s="24">
        <v>474.7</v>
      </c>
      <c r="H24" s="30">
        <v>113</v>
      </c>
      <c r="I24" s="24" t="s">
        <v>86</v>
      </c>
      <c r="J24" s="24" t="s">
        <v>97</v>
      </c>
      <c r="K24" s="24" t="s">
        <v>117</v>
      </c>
      <c r="L24" s="29">
        <v>42493</v>
      </c>
      <c r="M24" s="29"/>
      <c r="N24" s="29"/>
      <c r="O24" s="29"/>
      <c r="P24" s="29"/>
      <c r="Q24" s="29"/>
      <c r="R24" s="26"/>
      <c r="S24" s="27"/>
      <c r="T24" s="27"/>
      <c r="U24" s="26"/>
      <c r="V24" s="28"/>
      <c r="W24" s="27"/>
      <c r="X24" s="27"/>
      <c r="Y24" s="26">
        <v>42780</v>
      </c>
      <c r="Z24" s="27" t="s">
        <v>58</v>
      </c>
      <c r="AA24" s="27">
        <v>2266054.2999999998</v>
      </c>
      <c r="AB24" s="29">
        <v>42824</v>
      </c>
      <c r="AC24" s="28">
        <v>43009</v>
      </c>
      <c r="AD24" s="27"/>
      <c r="AE24" s="27" t="s">
        <v>68</v>
      </c>
      <c r="AF24" s="43">
        <v>42948</v>
      </c>
      <c r="AG24" s="43"/>
      <c r="AH24" s="14">
        <v>0.97</v>
      </c>
      <c r="AI24" s="13"/>
    </row>
    <row r="25" spans="2:35" ht="40.5" x14ac:dyDescent="0.3">
      <c r="B25" s="30">
        <v>15</v>
      </c>
      <c r="C25" s="24" t="s">
        <v>30</v>
      </c>
      <c r="D25" s="24" t="s">
        <v>15</v>
      </c>
      <c r="E25" s="24">
        <v>3704114.4</v>
      </c>
      <c r="F25" s="24"/>
      <c r="G25" s="24">
        <v>4459.2</v>
      </c>
      <c r="H25" s="30">
        <v>397</v>
      </c>
      <c r="I25" s="24" t="s">
        <v>86</v>
      </c>
      <c r="J25" s="24" t="s">
        <v>98</v>
      </c>
      <c r="K25" s="24" t="s">
        <v>118</v>
      </c>
      <c r="L25" s="29">
        <v>42085</v>
      </c>
      <c r="M25" s="29"/>
      <c r="N25" s="29"/>
      <c r="O25" s="29"/>
      <c r="P25" s="29"/>
      <c r="Q25" s="29"/>
      <c r="R25" s="26"/>
      <c r="S25" s="27"/>
      <c r="T25" s="27"/>
      <c r="U25" s="26"/>
      <c r="V25" s="28"/>
      <c r="W25" s="27"/>
      <c r="X25" s="27"/>
      <c r="Y25" s="26">
        <v>42780</v>
      </c>
      <c r="Z25" s="27" t="s">
        <v>58</v>
      </c>
      <c r="AA25" s="27">
        <v>3704114.4</v>
      </c>
      <c r="AB25" s="29">
        <v>42824</v>
      </c>
      <c r="AC25" s="28">
        <v>43009</v>
      </c>
      <c r="AD25" s="27"/>
      <c r="AE25" s="27" t="s">
        <v>68</v>
      </c>
      <c r="AF25" s="43">
        <v>42912</v>
      </c>
      <c r="AG25" s="43">
        <v>42979</v>
      </c>
      <c r="AH25" s="14">
        <v>0.05</v>
      </c>
      <c r="AI25" s="13"/>
    </row>
    <row r="26" spans="2:35" ht="66.75" customHeight="1" x14ac:dyDescent="0.3">
      <c r="B26" s="30">
        <v>16</v>
      </c>
      <c r="C26" s="24" t="s">
        <v>31</v>
      </c>
      <c r="D26" s="24" t="s">
        <v>15</v>
      </c>
      <c r="E26" s="24">
        <v>851190.64</v>
      </c>
      <c r="F26" s="24"/>
      <c r="G26" s="24">
        <v>138.30000000000001</v>
      </c>
      <c r="H26" s="30">
        <v>27</v>
      </c>
      <c r="I26" s="24" t="s">
        <v>86</v>
      </c>
      <c r="J26" s="24" t="s">
        <v>90</v>
      </c>
      <c r="K26" s="24" t="s">
        <v>119</v>
      </c>
      <c r="L26" s="31" t="s">
        <v>145</v>
      </c>
      <c r="M26" s="31"/>
      <c r="N26" s="31"/>
      <c r="O26" s="31" t="s">
        <v>1</v>
      </c>
      <c r="P26" s="31"/>
      <c r="Q26" s="29">
        <v>42726</v>
      </c>
      <c r="R26" s="26"/>
      <c r="S26" s="27"/>
      <c r="T26" s="27"/>
      <c r="U26" s="26"/>
      <c r="V26" s="28"/>
      <c r="W26" s="27"/>
      <c r="X26" s="27"/>
      <c r="Y26" s="26">
        <v>42780</v>
      </c>
      <c r="Z26" s="27" t="s">
        <v>58</v>
      </c>
      <c r="AA26" s="27">
        <v>851190.64</v>
      </c>
      <c r="AB26" s="29">
        <v>42824</v>
      </c>
      <c r="AC26" s="28">
        <v>43009</v>
      </c>
      <c r="AD26" s="27"/>
      <c r="AE26" s="27" t="s">
        <v>68</v>
      </c>
      <c r="AF26" s="13"/>
      <c r="AG26" s="43">
        <v>42968</v>
      </c>
      <c r="AH26" s="13" t="s">
        <v>162</v>
      </c>
      <c r="AI26" s="13"/>
    </row>
    <row r="27" spans="2:35" ht="60.75" x14ac:dyDescent="0.3">
      <c r="B27" s="53">
        <v>17</v>
      </c>
      <c r="C27" s="47" t="s">
        <v>32</v>
      </c>
      <c r="D27" s="24" t="s">
        <v>22</v>
      </c>
      <c r="E27" s="24">
        <v>123980.24</v>
      </c>
      <c r="F27" s="24"/>
      <c r="G27" s="47">
        <v>236</v>
      </c>
      <c r="H27" s="53">
        <v>5</v>
      </c>
      <c r="I27" s="47" t="s">
        <v>86</v>
      </c>
      <c r="J27" s="47" t="s">
        <v>99</v>
      </c>
      <c r="K27" s="47" t="s">
        <v>120</v>
      </c>
      <c r="L27" s="50">
        <v>42041</v>
      </c>
      <c r="M27" s="29"/>
      <c r="N27" s="29"/>
      <c r="O27" s="29"/>
      <c r="P27" s="29"/>
      <c r="Q27" s="29"/>
      <c r="R27" s="26"/>
      <c r="S27" s="27"/>
      <c r="T27" s="27"/>
      <c r="U27" s="26"/>
      <c r="V27" s="28"/>
      <c r="W27" s="27"/>
      <c r="X27" s="27"/>
      <c r="Y27" s="26">
        <v>42782</v>
      </c>
      <c r="Z27" s="27" t="s">
        <v>59</v>
      </c>
      <c r="AA27" s="27">
        <v>123980.24</v>
      </c>
      <c r="AB27" s="29">
        <v>42828</v>
      </c>
      <c r="AC27" s="28">
        <v>43009</v>
      </c>
      <c r="AD27" s="27"/>
      <c r="AE27" s="27" t="s">
        <v>69</v>
      </c>
      <c r="AF27" s="13"/>
      <c r="AG27" s="13"/>
      <c r="AH27" s="13"/>
      <c r="AI27" s="13"/>
    </row>
    <row r="28" spans="2:35" ht="60.75" x14ac:dyDescent="0.3">
      <c r="B28" s="54"/>
      <c r="C28" s="48"/>
      <c r="D28" s="24" t="s">
        <v>75</v>
      </c>
      <c r="E28" s="24">
        <v>76747.199999999997</v>
      </c>
      <c r="F28" s="24"/>
      <c r="G28" s="48"/>
      <c r="H28" s="54"/>
      <c r="I28" s="48"/>
      <c r="J28" s="48"/>
      <c r="K28" s="48"/>
      <c r="L28" s="52"/>
      <c r="M28" s="29"/>
      <c r="N28" s="29"/>
      <c r="O28" s="29"/>
      <c r="P28" s="29"/>
      <c r="Q28" s="29"/>
      <c r="R28" s="26"/>
      <c r="S28" s="27"/>
      <c r="T28" s="27"/>
      <c r="U28" s="26"/>
      <c r="V28" s="28"/>
      <c r="W28" s="27"/>
      <c r="X28" s="27"/>
      <c r="Y28" s="26">
        <v>42782</v>
      </c>
      <c r="Z28" s="27" t="s">
        <v>59</v>
      </c>
      <c r="AA28" s="27">
        <v>76747.199999999997</v>
      </c>
      <c r="AB28" s="29">
        <v>42828</v>
      </c>
      <c r="AC28" s="28">
        <v>43009</v>
      </c>
      <c r="AD28" s="27"/>
      <c r="AE28" s="27" t="s">
        <v>69</v>
      </c>
      <c r="AF28" s="43">
        <v>42965</v>
      </c>
      <c r="AG28" s="13"/>
      <c r="AH28" s="14">
        <v>0.95</v>
      </c>
      <c r="AI28" s="13"/>
    </row>
    <row r="29" spans="2:35" ht="101.25" x14ac:dyDescent="0.3">
      <c r="B29" s="30">
        <v>18</v>
      </c>
      <c r="C29" s="24" t="s">
        <v>33</v>
      </c>
      <c r="D29" s="24" t="s">
        <v>15</v>
      </c>
      <c r="E29" s="24">
        <v>1606540.52</v>
      </c>
      <c r="F29" s="24">
        <v>120000</v>
      </c>
      <c r="G29" s="24">
        <v>657.2</v>
      </c>
      <c r="H29" s="30">
        <v>9</v>
      </c>
      <c r="I29" s="24" t="s">
        <v>1</v>
      </c>
      <c r="J29" s="24" t="s">
        <v>3</v>
      </c>
      <c r="K29" s="24" t="s">
        <v>121</v>
      </c>
      <c r="L29" s="29">
        <v>42075</v>
      </c>
      <c r="M29" s="29"/>
      <c r="N29" s="29"/>
      <c r="O29" s="29" t="s">
        <v>1</v>
      </c>
      <c r="P29" s="29"/>
      <c r="Q29" s="29">
        <v>42730</v>
      </c>
      <c r="R29" s="26"/>
      <c r="S29" s="27"/>
      <c r="T29" s="27"/>
      <c r="U29" s="26"/>
      <c r="V29" s="28"/>
      <c r="W29" s="27"/>
      <c r="X29" s="27"/>
      <c r="Y29" s="26">
        <v>42866</v>
      </c>
      <c r="Z29" s="27" t="s">
        <v>80</v>
      </c>
      <c r="AA29" s="27">
        <v>1606540.52</v>
      </c>
      <c r="AB29" s="29">
        <v>42909</v>
      </c>
      <c r="AC29" s="28">
        <v>43070</v>
      </c>
      <c r="AD29" s="27"/>
      <c r="AE29" s="27" t="s">
        <v>87</v>
      </c>
      <c r="AG29" s="43">
        <v>42998</v>
      </c>
      <c r="AH29" s="13"/>
      <c r="AI29" s="13"/>
    </row>
    <row r="30" spans="2:35" ht="101.25" x14ac:dyDescent="0.3">
      <c r="B30" s="30">
        <v>19</v>
      </c>
      <c r="C30" s="24" t="s">
        <v>34</v>
      </c>
      <c r="D30" s="24" t="s">
        <v>15</v>
      </c>
      <c r="E30" s="24">
        <v>1160862.3799999999</v>
      </c>
      <c r="F30" s="24">
        <v>117976</v>
      </c>
      <c r="G30" s="24">
        <v>186.3</v>
      </c>
      <c r="H30" s="30">
        <v>8</v>
      </c>
      <c r="I30" s="24" t="s">
        <v>1</v>
      </c>
      <c r="J30" s="24" t="s">
        <v>90</v>
      </c>
      <c r="K30" s="24" t="s">
        <v>122</v>
      </c>
      <c r="L30" s="29">
        <v>42039</v>
      </c>
      <c r="M30" s="29"/>
      <c r="N30" s="29"/>
      <c r="O30" s="29"/>
      <c r="P30" s="29"/>
      <c r="Q30" s="29"/>
      <c r="R30" s="26"/>
      <c r="S30" s="27"/>
      <c r="T30" s="27"/>
      <c r="U30" s="26"/>
      <c r="V30" s="28"/>
      <c r="W30" s="27"/>
      <c r="X30" s="27"/>
      <c r="Y30" s="26">
        <v>42866</v>
      </c>
      <c r="Z30" s="27" t="s">
        <v>80</v>
      </c>
      <c r="AA30" s="27">
        <v>1710253.91</v>
      </c>
      <c r="AB30" s="29">
        <v>42909</v>
      </c>
      <c r="AC30" s="28">
        <v>43070</v>
      </c>
      <c r="AD30" s="27"/>
      <c r="AE30" s="27" t="s">
        <v>87</v>
      </c>
      <c r="AF30" s="43">
        <v>42983</v>
      </c>
      <c r="AG30" s="43">
        <v>42979</v>
      </c>
      <c r="AH30" s="14">
        <v>0.05</v>
      </c>
      <c r="AI30" s="13"/>
    </row>
    <row r="31" spans="2:35" ht="60.75" x14ac:dyDescent="0.3">
      <c r="B31" s="30">
        <v>20</v>
      </c>
      <c r="C31" s="24" t="s">
        <v>35</v>
      </c>
      <c r="D31" s="24" t="s">
        <v>15</v>
      </c>
      <c r="E31" s="24">
        <v>962691.78</v>
      </c>
      <c r="F31" s="24">
        <v>120000</v>
      </c>
      <c r="G31" s="24">
        <v>230</v>
      </c>
      <c r="H31" s="30">
        <v>6</v>
      </c>
      <c r="I31" s="24" t="s">
        <v>1</v>
      </c>
      <c r="J31" s="24" t="s">
        <v>90</v>
      </c>
      <c r="K31" s="24" t="s">
        <v>123</v>
      </c>
      <c r="L31" s="29">
        <v>42048</v>
      </c>
      <c r="M31" s="29"/>
      <c r="N31" s="29"/>
      <c r="O31" s="29" t="s">
        <v>1</v>
      </c>
      <c r="P31" s="29"/>
      <c r="Q31" s="29">
        <v>42731</v>
      </c>
      <c r="R31" s="26"/>
      <c r="S31" s="27"/>
      <c r="T31" s="27"/>
      <c r="U31" s="26"/>
      <c r="V31" s="28"/>
      <c r="W31" s="27"/>
      <c r="X31" s="27"/>
      <c r="Y31" s="26">
        <v>42866</v>
      </c>
      <c r="Z31" s="27" t="s">
        <v>80</v>
      </c>
      <c r="AA31" s="27">
        <v>1079169.26</v>
      </c>
      <c r="AB31" s="29">
        <v>42909</v>
      </c>
      <c r="AC31" s="28">
        <v>43070</v>
      </c>
      <c r="AD31" s="27"/>
      <c r="AE31" s="27" t="s">
        <v>87</v>
      </c>
      <c r="AF31" s="13"/>
      <c r="AG31" s="43">
        <v>42998</v>
      </c>
      <c r="AH31" s="13"/>
      <c r="AI31" s="13"/>
    </row>
    <row r="32" spans="2:35" ht="81" x14ac:dyDescent="0.3">
      <c r="B32" s="30">
        <v>21</v>
      </c>
      <c r="C32" s="24" t="s">
        <v>36</v>
      </c>
      <c r="D32" s="24" t="s">
        <v>15</v>
      </c>
      <c r="E32" s="24">
        <v>2187595.46</v>
      </c>
      <c r="F32" s="24">
        <v>120000</v>
      </c>
      <c r="G32" s="24">
        <v>481.6</v>
      </c>
      <c r="H32" s="30">
        <v>13</v>
      </c>
      <c r="I32" s="24" t="s">
        <v>1</v>
      </c>
      <c r="J32" s="24" t="s">
        <v>90</v>
      </c>
      <c r="K32" s="24" t="s">
        <v>124</v>
      </c>
      <c r="L32" s="29">
        <v>42043</v>
      </c>
      <c r="M32" s="29"/>
      <c r="N32" s="29"/>
      <c r="O32" s="29"/>
      <c r="P32" s="29"/>
      <c r="Q32" s="29">
        <v>42682</v>
      </c>
      <c r="R32" s="26"/>
      <c r="S32" s="27"/>
      <c r="T32" s="27"/>
      <c r="U32" s="26"/>
      <c r="V32" s="28"/>
      <c r="W32" s="27"/>
      <c r="X32" s="27"/>
      <c r="Y32" s="26">
        <v>42866</v>
      </c>
      <c r="Z32" s="27" t="s">
        <v>80</v>
      </c>
      <c r="AA32" s="27">
        <v>2747656.43</v>
      </c>
      <c r="AB32" s="29">
        <v>42909</v>
      </c>
      <c r="AC32" s="28">
        <v>43070</v>
      </c>
      <c r="AD32" s="27"/>
      <c r="AE32" s="27" t="s">
        <v>87</v>
      </c>
      <c r="AF32" s="43">
        <v>42983</v>
      </c>
      <c r="AG32" s="43">
        <v>42979</v>
      </c>
      <c r="AH32" s="14">
        <v>0.05</v>
      </c>
      <c r="AI32" s="13"/>
    </row>
    <row r="33" spans="2:35" ht="81" x14ac:dyDescent="0.3">
      <c r="B33" s="30">
        <v>22</v>
      </c>
      <c r="C33" s="24" t="s">
        <v>37</v>
      </c>
      <c r="D33" s="24" t="s">
        <v>15</v>
      </c>
      <c r="E33" s="24">
        <v>1064374.26</v>
      </c>
      <c r="F33" s="24">
        <v>120000</v>
      </c>
      <c r="G33" s="24">
        <v>177.1</v>
      </c>
      <c r="H33" s="30">
        <v>10</v>
      </c>
      <c r="I33" s="24" t="s">
        <v>1</v>
      </c>
      <c r="J33" s="24" t="s">
        <v>90</v>
      </c>
      <c r="K33" s="24" t="s">
        <v>125</v>
      </c>
      <c r="L33" s="29">
        <v>42037</v>
      </c>
      <c r="M33" s="29"/>
      <c r="N33" s="29"/>
      <c r="O33" s="29" t="s">
        <v>1</v>
      </c>
      <c r="P33" s="29"/>
      <c r="Q33" s="29">
        <v>42682</v>
      </c>
      <c r="R33" s="26"/>
      <c r="S33" s="27"/>
      <c r="T33" s="27"/>
      <c r="U33" s="26"/>
      <c r="V33" s="28"/>
      <c r="W33" s="27"/>
      <c r="X33" s="27"/>
      <c r="Y33" s="26">
        <v>42866</v>
      </c>
      <c r="Z33" s="27" t="s">
        <v>80</v>
      </c>
      <c r="AA33" s="27">
        <v>1064374.26</v>
      </c>
      <c r="AB33" s="29">
        <v>42909</v>
      </c>
      <c r="AC33" s="28">
        <v>43070</v>
      </c>
      <c r="AD33" s="27"/>
      <c r="AE33" s="27" t="s">
        <v>87</v>
      </c>
      <c r="AF33" s="13"/>
      <c r="AG33" s="43">
        <v>42998</v>
      </c>
      <c r="AH33" s="13"/>
      <c r="AI33" s="13"/>
    </row>
    <row r="34" spans="2:35" ht="60.75" x14ac:dyDescent="0.3">
      <c r="B34" s="30">
        <v>23</v>
      </c>
      <c r="C34" s="24" t="s">
        <v>38</v>
      </c>
      <c r="D34" s="24" t="s">
        <v>22</v>
      </c>
      <c r="E34" s="24">
        <v>269280.71999999997</v>
      </c>
      <c r="F34" s="24"/>
      <c r="G34" s="24">
        <v>249</v>
      </c>
      <c r="H34" s="30">
        <v>2</v>
      </c>
      <c r="I34" s="24" t="s">
        <v>86</v>
      </c>
      <c r="J34" s="24" t="s">
        <v>89</v>
      </c>
      <c r="K34" s="24" t="s">
        <v>126</v>
      </c>
      <c r="L34" s="29">
        <v>42055</v>
      </c>
      <c r="M34" s="29"/>
      <c r="N34" s="29"/>
      <c r="O34" s="29"/>
      <c r="P34" s="29"/>
      <c r="Q34" s="29"/>
      <c r="R34" s="26"/>
      <c r="S34" s="27"/>
      <c r="T34" s="27"/>
      <c r="U34" s="26"/>
      <c r="V34" s="28"/>
      <c r="W34" s="27"/>
      <c r="X34" s="27"/>
      <c r="Y34" s="26">
        <v>42795</v>
      </c>
      <c r="Z34" s="27" t="s">
        <v>60</v>
      </c>
      <c r="AA34" s="27">
        <v>269280.71999999997</v>
      </c>
      <c r="AB34" s="29">
        <v>42845</v>
      </c>
      <c r="AC34" s="28">
        <v>42917</v>
      </c>
      <c r="AD34" s="27"/>
      <c r="AE34" s="27" t="s">
        <v>69</v>
      </c>
      <c r="AF34" s="13"/>
      <c r="AG34" s="13"/>
      <c r="AH34" s="13"/>
      <c r="AI34" s="13"/>
    </row>
    <row r="35" spans="2:35" ht="105" customHeight="1" x14ac:dyDescent="0.3">
      <c r="B35" s="30">
        <v>24</v>
      </c>
      <c r="C35" s="24" t="s">
        <v>39</v>
      </c>
      <c r="D35" s="24" t="s">
        <v>15</v>
      </c>
      <c r="E35" s="24">
        <v>1249523.7</v>
      </c>
      <c r="F35" s="24">
        <v>120000</v>
      </c>
      <c r="G35" s="24">
        <v>257.8</v>
      </c>
      <c r="H35" s="30">
        <v>15</v>
      </c>
      <c r="I35" s="24" t="s">
        <v>1</v>
      </c>
      <c r="J35" s="24" t="s">
        <v>100</v>
      </c>
      <c r="K35" s="24" t="s">
        <v>127</v>
      </c>
      <c r="L35" s="29">
        <v>42037</v>
      </c>
      <c r="M35" s="29"/>
      <c r="N35" s="29"/>
      <c r="O35" s="29"/>
      <c r="P35" s="29"/>
      <c r="Q35" s="29"/>
      <c r="R35" s="26"/>
      <c r="S35" s="27"/>
      <c r="T35" s="27"/>
      <c r="U35" s="26"/>
      <c r="V35" s="28"/>
      <c r="W35" s="27"/>
      <c r="X35" s="27"/>
      <c r="Y35" s="26">
        <v>42866</v>
      </c>
      <c r="Z35" s="27" t="s">
        <v>80</v>
      </c>
      <c r="AA35" s="27">
        <v>1249523.7</v>
      </c>
      <c r="AB35" s="29">
        <v>42909</v>
      </c>
      <c r="AC35" s="28">
        <v>43070</v>
      </c>
      <c r="AD35" s="27"/>
      <c r="AE35" s="27" t="s">
        <v>87</v>
      </c>
      <c r="AF35" s="13"/>
      <c r="AG35" s="43">
        <v>42998</v>
      </c>
      <c r="AH35" s="13"/>
      <c r="AI35" s="13"/>
    </row>
    <row r="36" spans="2:35" ht="20.25" x14ac:dyDescent="0.3">
      <c r="B36" s="59" t="s">
        <v>40</v>
      </c>
      <c r="C36" s="60"/>
      <c r="D36" s="60"/>
      <c r="E36" s="60"/>
      <c r="F36" s="60"/>
      <c r="G36" s="46"/>
      <c r="H36" s="35"/>
      <c r="I36" s="46"/>
      <c r="J36" s="46"/>
      <c r="K36" s="46"/>
      <c r="L36" s="46"/>
      <c r="M36" s="46"/>
      <c r="N36" s="46"/>
      <c r="O36" s="46"/>
      <c r="P36" s="46"/>
      <c r="Q36" s="46"/>
      <c r="R36" s="36"/>
      <c r="S36" s="37"/>
      <c r="T36" s="37"/>
      <c r="U36" s="36"/>
      <c r="V36" s="38"/>
      <c r="W36" s="37"/>
      <c r="X36" s="37"/>
      <c r="Y36" s="39"/>
      <c r="Z36" s="40"/>
      <c r="AA36" s="40"/>
      <c r="AB36" s="40"/>
      <c r="AC36" s="41"/>
      <c r="AD36" s="40"/>
      <c r="AE36" s="40"/>
      <c r="AF36" s="13"/>
      <c r="AG36" s="13"/>
      <c r="AH36" s="13"/>
      <c r="AI36" s="13"/>
    </row>
    <row r="37" spans="2:35" ht="40.5" x14ac:dyDescent="0.3">
      <c r="B37" s="30">
        <v>1</v>
      </c>
      <c r="C37" s="24" t="s">
        <v>41</v>
      </c>
      <c r="D37" s="24" t="s">
        <v>62</v>
      </c>
      <c r="E37" s="24">
        <v>0</v>
      </c>
      <c r="F37" s="24">
        <v>50156</v>
      </c>
      <c r="G37" s="24">
        <v>720</v>
      </c>
      <c r="H37" s="30">
        <v>16</v>
      </c>
      <c r="I37" s="24"/>
      <c r="J37" s="24" t="s">
        <v>102</v>
      </c>
      <c r="K37" s="24" t="s">
        <v>128</v>
      </c>
      <c r="L37" s="29">
        <v>42620</v>
      </c>
      <c r="M37" s="29"/>
      <c r="N37" s="29"/>
      <c r="O37" s="29"/>
      <c r="P37" s="29"/>
      <c r="Q37" s="29"/>
      <c r="R37" s="26">
        <v>42853</v>
      </c>
      <c r="S37" s="27" t="s">
        <v>81</v>
      </c>
      <c r="T37" s="27">
        <v>50156</v>
      </c>
      <c r="U37" s="26">
        <v>42902</v>
      </c>
      <c r="V37" s="28">
        <v>42979</v>
      </c>
      <c r="W37" s="27"/>
      <c r="X37" s="27" t="s">
        <v>69</v>
      </c>
      <c r="Y37" s="26"/>
      <c r="Z37" s="27"/>
      <c r="AA37" s="27"/>
      <c r="AB37" s="27"/>
      <c r="AC37" s="28"/>
      <c r="AD37" s="27"/>
      <c r="AE37" s="27"/>
      <c r="AF37" s="13"/>
      <c r="AG37" s="13"/>
      <c r="AH37" s="13"/>
      <c r="AI37" s="13"/>
    </row>
    <row r="38" spans="2:35" ht="60.75" x14ac:dyDescent="0.3">
      <c r="B38" s="30">
        <v>2</v>
      </c>
      <c r="C38" s="24" t="s">
        <v>42</v>
      </c>
      <c r="D38" s="24" t="s">
        <v>62</v>
      </c>
      <c r="E38" s="24">
        <v>0</v>
      </c>
      <c r="F38" s="24">
        <v>85972</v>
      </c>
      <c r="G38" s="24">
        <v>729.1</v>
      </c>
      <c r="H38" s="30">
        <v>27</v>
      </c>
      <c r="I38" s="24"/>
      <c r="J38" s="24" t="s">
        <v>102</v>
      </c>
      <c r="K38" s="24" t="s">
        <v>129</v>
      </c>
      <c r="L38" s="29">
        <v>42620</v>
      </c>
      <c r="M38" s="29"/>
      <c r="N38" s="29"/>
      <c r="O38" s="29"/>
      <c r="P38" s="29"/>
      <c r="Q38" s="29"/>
      <c r="R38" s="26">
        <v>42853</v>
      </c>
      <c r="S38" s="27" t="s">
        <v>81</v>
      </c>
      <c r="T38" s="27">
        <v>85972</v>
      </c>
      <c r="U38" s="26">
        <v>42902</v>
      </c>
      <c r="V38" s="28">
        <v>42979</v>
      </c>
      <c r="W38" s="27"/>
      <c r="X38" s="27" t="s">
        <v>69</v>
      </c>
      <c r="Y38" s="26"/>
      <c r="Z38" s="27"/>
      <c r="AA38" s="27"/>
      <c r="AB38" s="27"/>
      <c r="AC38" s="28"/>
      <c r="AD38" s="27"/>
      <c r="AE38" s="27"/>
      <c r="AF38" s="13"/>
      <c r="AG38" s="13"/>
      <c r="AH38" s="13"/>
      <c r="AI38" s="13"/>
    </row>
    <row r="39" spans="2:35" ht="60.75" x14ac:dyDescent="0.3">
      <c r="B39" s="30">
        <v>3</v>
      </c>
      <c r="C39" s="24" t="s">
        <v>43</v>
      </c>
      <c r="D39" s="24" t="s">
        <v>62</v>
      </c>
      <c r="E39" s="24">
        <v>0</v>
      </c>
      <c r="F39" s="24">
        <v>85234</v>
      </c>
      <c r="G39" s="24">
        <v>1288.8</v>
      </c>
      <c r="H39" s="30">
        <v>50</v>
      </c>
      <c r="I39" s="24"/>
      <c r="J39" s="24" t="s">
        <v>102</v>
      </c>
      <c r="K39" s="24" t="s">
        <v>130</v>
      </c>
      <c r="L39" s="29">
        <v>42620</v>
      </c>
      <c r="M39" s="29"/>
      <c r="N39" s="29"/>
      <c r="O39" s="29"/>
      <c r="P39" s="29"/>
      <c r="Q39" s="29"/>
      <c r="R39" s="26">
        <v>42853</v>
      </c>
      <c r="S39" s="27" t="s">
        <v>81</v>
      </c>
      <c r="T39" s="27">
        <v>85234</v>
      </c>
      <c r="U39" s="26">
        <v>42902</v>
      </c>
      <c r="V39" s="28">
        <v>42980</v>
      </c>
      <c r="W39" s="27"/>
      <c r="X39" s="27" t="s">
        <v>69</v>
      </c>
      <c r="Y39" s="26"/>
      <c r="Z39" s="27"/>
      <c r="AA39" s="27"/>
      <c r="AB39" s="27"/>
      <c r="AC39" s="28"/>
      <c r="AD39" s="27"/>
      <c r="AE39" s="27"/>
      <c r="AF39" s="13"/>
      <c r="AG39" s="13"/>
      <c r="AH39" s="13"/>
      <c r="AI39" s="13"/>
    </row>
    <row r="40" spans="2:35" ht="60.75" x14ac:dyDescent="0.3">
      <c r="B40" s="53">
        <v>4</v>
      </c>
      <c r="C40" s="47" t="s">
        <v>44</v>
      </c>
      <c r="D40" s="24" t="s">
        <v>76</v>
      </c>
      <c r="E40" s="47">
        <v>0</v>
      </c>
      <c r="F40" s="24">
        <v>143485</v>
      </c>
      <c r="G40" s="47">
        <v>424</v>
      </c>
      <c r="H40" s="53">
        <v>39</v>
      </c>
      <c r="I40" s="47"/>
      <c r="J40" s="47" t="s">
        <v>90</v>
      </c>
      <c r="K40" s="47" t="s">
        <v>131</v>
      </c>
      <c r="L40" s="50">
        <v>42611</v>
      </c>
      <c r="M40" s="29"/>
      <c r="N40" s="29"/>
      <c r="O40" s="29"/>
      <c r="P40" s="29"/>
      <c r="Q40" s="29"/>
      <c r="R40" s="26">
        <v>42853</v>
      </c>
      <c r="S40" s="27" t="s">
        <v>81</v>
      </c>
      <c r="T40" s="27">
        <v>66760</v>
      </c>
      <c r="U40" s="26">
        <v>42902</v>
      </c>
      <c r="V40" s="28">
        <v>42948</v>
      </c>
      <c r="W40" s="27"/>
      <c r="X40" s="27" t="s">
        <v>69</v>
      </c>
      <c r="Y40" s="26"/>
      <c r="Z40" s="27"/>
      <c r="AA40" s="27"/>
      <c r="AB40" s="27"/>
      <c r="AC40" s="28"/>
      <c r="AD40" s="27"/>
      <c r="AE40" s="27"/>
      <c r="AF40" s="13"/>
      <c r="AG40" s="13"/>
      <c r="AH40" s="13"/>
      <c r="AI40" s="13"/>
    </row>
    <row r="41" spans="2:35" ht="60.75" x14ac:dyDescent="0.3">
      <c r="B41" s="55"/>
      <c r="C41" s="49"/>
      <c r="D41" s="24" t="s">
        <v>78</v>
      </c>
      <c r="E41" s="49"/>
      <c r="F41" s="24">
        <v>85398</v>
      </c>
      <c r="G41" s="49"/>
      <c r="H41" s="55"/>
      <c r="I41" s="49"/>
      <c r="J41" s="49"/>
      <c r="K41" s="49"/>
      <c r="L41" s="51"/>
      <c r="M41" s="29"/>
      <c r="N41" s="29"/>
      <c r="O41" s="29"/>
      <c r="P41" s="29"/>
      <c r="Q41" s="29"/>
      <c r="R41" s="26">
        <v>42853</v>
      </c>
      <c r="S41" s="27" t="s">
        <v>81</v>
      </c>
      <c r="T41" s="27">
        <v>57147</v>
      </c>
      <c r="U41" s="26">
        <v>42902</v>
      </c>
      <c r="V41" s="28">
        <v>42979</v>
      </c>
      <c r="W41" s="27"/>
      <c r="X41" s="27" t="s">
        <v>69</v>
      </c>
      <c r="Y41" s="26"/>
      <c r="Z41" s="27"/>
      <c r="AA41" s="27"/>
      <c r="AB41" s="27"/>
      <c r="AC41" s="28"/>
      <c r="AD41" s="27"/>
      <c r="AE41" s="27"/>
      <c r="AF41" s="13"/>
      <c r="AG41" s="13"/>
      <c r="AH41" s="13"/>
      <c r="AI41" s="13"/>
    </row>
    <row r="42" spans="2:35" ht="81" x14ac:dyDescent="0.3">
      <c r="B42" s="54"/>
      <c r="C42" s="48"/>
      <c r="D42" s="24" t="s">
        <v>82</v>
      </c>
      <c r="E42" s="48"/>
      <c r="F42" s="24">
        <v>52836</v>
      </c>
      <c r="G42" s="48"/>
      <c r="H42" s="54"/>
      <c r="I42" s="48"/>
      <c r="J42" s="48"/>
      <c r="K42" s="48"/>
      <c r="L42" s="52"/>
      <c r="M42" s="29"/>
      <c r="N42" s="29"/>
      <c r="O42" s="29"/>
      <c r="P42" s="29"/>
      <c r="Q42" s="29"/>
      <c r="R42" s="26">
        <v>42853</v>
      </c>
      <c r="S42" s="27" t="s">
        <v>81</v>
      </c>
      <c r="T42" s="27">
        <v>52836</v>
      </c>
      <c r="U42" s="26">
        <v>42902</v>
      </c>
      <c r="V42" s="28">
        <v>42979</v>
      </c>
      <c r="W42" s="27"/>
      <c r="X42" s="27" t="s">
        <v>69</v>
      </c>
      <c r="Y42" s="26"/>
      <c r="Z42" s="27"/>
      <c r="AA42" s="27"/>
      <c r="AB42" s="27"/>
      <c r="AC42" s="28"/>
      <c r="AD42" s="27"/>
      <c r="AE42" s="27"/>
      <c r="AF42" s="13"/>
      <c r="AG42" s="13"/>
      <c r="AH42" s="13"/>
      <c r="AI42" s="13"/>
    </row>
    <row r="43" spans="2:35" ht="60.75" x14ac:dyDescent="0.3">
      <c r="B43" s="53">
        <v>5</v>
      </c>
      <c r="C43" s="47" t="s">
        <v>45</v>
      </c>
      <c r="D43" s="24" t="s">
        <v>78</v>
      </c>
      <c r="E43" s="47">
        <v>0</v>
      </c>
      <c r="F43" s="24">
        <v>63987</v>
      </c>
      <c r="G43" s="47">
        <v>2491.1</v>
      </c>
      <c r="H43" s="53">
        <v>100</v>
      </c>
      <c r="I43" s="47"/>
      <c r="J43" s="47" t="s">
        <v>90</v>
      </c>
      <c r="K43" s="47" t="s">
        <v>132</v>
      </c>
      <c r="L43" s="50">
        <v>42613</v>
      </c>
      <c r="M43" s="29"/>
      <c r="N43" s="29"/>
      <c r="O43" s="29"/>
      <c r="P43" s="29"/>
      <c r="Q43" s="29"/>
      <c r="R43" s="26">
        <v>42853</v>
      </c>
      <c r="S43" s="27" t="s">
        <v>81</v>
      </c>
      <c r="T43" s="27">
        <v>50240</v>
      </c>
      <c r="U43" s="26">
        <v>42902</v>
      </c>
      <c r="V43" s="28">
        <v>42979</v>
      </c>
      <c r="W43" s="27"/>
      <c r="X43" s="27" t="s">
        <v>69</v>
      </c>
      <c r="Y43" s="26"/>
      <c r="Z43" s="27"/>
      <c r="AA43" s="27"/>
      <c r="AB43" s="27"/>
      <c r="AC43" s="28"/>
      <c r="AD43" s="27"/>
      <c r="AE43" s="27"/>
      <c r="AF43" s="13"/>
      <c r="AG43" s="13"/>
      <c r="AH43" s="13"/>
      <c r="AI43" s="13"/>
    </row>
    <row r="44" spans="2:35" ht="81" x14ac:dyDescent="0.3">
      <c r="B44" s="55"/>
      <c r="C44" s="49"/>
      <c r="D44" s="24" t="s">
        <v>77</v>
      </c>
      <c r="E44" s="49"/>
      <c r="F44" s="24">
        <v>39589</v>
      </c>
      <c r="G44" s="49"/>
      <c r="H44" s="55"/>
      <c r="I44" s="49"/>
      <c r="J44" s="49"/>
      <c r="K44" s="49"/>
      <c r="L44" s="51"/>
      <c r="M44" s="29"/>
      <c r="N44" s="29"/>
      <c r="O44" s="29"/>
      <c r="P44" s="29"/>
      <c r="Q44" s="29"/>
      <c r="R44" s="26">
        <v>42853</v>
      </c>
      <c r="S44" s="27" t="s">
        <v>81</v>
      </c>
      <c r="T44" s="27">
        <v>39589</v>
      </c>
      <c r="U44" s="26">
        <v>42902</v>
      </c>
      <c r="V44" s="28">
        <v>42979</v>
      </c>
      <c r="W44" s="27"/>
      <c r="X44" s="27" t="s">
        <v>69</v>
      </c>
      <c r="Y44" s="26"/>
      <c r="Z44" s="27"/>
      <c r="AA44" s="27"/>
      <c r="AB44" s="27"/>
      <c r="AC44" s="28"/>
      <c r="AD44" s="27"/>
      <c r="AE44" s="27"/>
      <c r="AF44" s="13"/>
      <c r="AG44" s="13"/>
      <c r="AH44" s="13"/>
      <c r="AI44" s="13"/>
    </row>
    <row r="45" spans="2:35" ht="60.75" x14ac:dyDescent="0.3">
      <c r="B45" s="54"/>
      <c r="C45" s="48"/>
      <c r="D45" s="24" t="s">
        <v>79</v>
      </c>
      <c r="E45" s="48"/>
      <c r="F45" s="24">
        <v>120404</v>
      </c>
      <c r="G45" s="48"/>
      <c r="H45" s="54"/>
      <c r="I45" s="48"/>
      <c r="J45" s="48"/>
      <c r="K45" s="48"/>
      <c r="L45" s="52"/>
      <c r="M45" s="29"/>
      <c r="N45" s="29"/>
      <c r="O45" s="29"/>
      <c r="P45" s="29"/>
      <c r="Q45" s="29"/>
      <c r="R45" s="26">
        <v>42853</v>
      </c>
      <c r="S45" s="27" t="s">
        <v>81</v>
      </c>
      <c r="T45" s="27">
        <v>42945</v>
      </c>
      <c r="U45" s="26">
        <v>42902</v>
      </c>
      <c r="V45" s="28">
        <v>42979</v>
      </c>
      <c r="W45" s="27"/>
      <c r="X45" s="27" t="s">
        <v>69</v>
      </c>
      <c r="Y45" s="26"/>
      <c r="Z45" s="27"/>
      <c r="AA45" s="27"/>
      <c r="AB45" s="27"/>
      <c r="AC45" s="28"/>
      <c r="AD45" s="27"/>
      <c r="AE45" s="27"/>
      <c r="AF45" s="13"/>
      <c r="AG45" s="13"/>
      <c r="AH45" s="13"/>
      <c r="AI45" s="13"/>
    </row>
    <row r="46" spans="2:35" ht="60.75" x14ac:dyDescent="0.3">
      <c r="B46" s="53">
        <v>6</v>
      </c>
      <c r="C46" s="47" t="s">
        <v>46</v>
      </c>
      <c r="D46" s="24" t="s">
        <v>76</v>
      </c>
      <c r="E46" s="47">
        <v>0</v>
      </c>
      <c r="F46" s="24">
        <v>86568</v>
      </c>
      <c r="G46" s="47">
        <v>1882</v>
      </c>
      <c r="H46" s="53">
        <v>69</v>
      </c>
      <c r="I46" s="47"/>
      <c r="J46" s="47" t="s">
        <v>90</v>
      </c>
      <c r="K46" s="47" t="s">
        <v>133</v>
      </c>
      <c r="L46" s="50">
        <v>42619</v>
      </c>
      <c r="M46" s="29"/>
      <c r="N46" s="29"/>
      <c r="O46" s="29"/>
      <c r="P46" s="29"/>
      <c r="Q46" s="29"/>
      <c r="R46" s="26">
        <v>42853</v>
      </c>
      <c r="S46" s="27" t="s">
        <v>81</v>
      </c>
      <c r="T46" s="27">
        <v>55141</v>
      </c>
      <c r="U46" s="26">
        <v>42902</v>
      </c>
      <c r="V46" s="28">
        <v>42948</v>
      </c>
      <c r="W46" s="27"/>
      <c r="X46" s="27" t="s">
        <v>69</v>
      </c>
      <c r="Y46" s="26"/>
      <c r="Z46" s="27"/>
      <c r="AA46" s="27"/>
      <c r="AB46" s="27"/>
      <c r="AC46" s="28"/>
      <c r="AD46" s="27"/>
      <c r="AE46" s="27"/>
      <c r="AF46" s="13"/>
      <c r="AG46" s="13"/>
      <c r="AH46" s="13"/>
      <c r="AI46" s="13"/>
    </row>
    <row r="47" spans="2:35" ht="60.75" x14ac:dyDescent="0.3">
      <c r="B47" s="55"/>
      <c r="C47" s="49"/>
      <c r="D47" s="24" t="s">
        <v>78</v>
      </c>
      <c r="E47" s="49"/>
      <c r="F47" s="24">
        <v>51523</v>
      </c>
      <c r="G47" s="49"/>
      <c r="H47" s="55"/>
      <c r="I47" s="49"/>
      <c r="J47" s="49"/>
      <c r="K47" s="49"/>
      <c r="L47" s="51"/>
      <c r="M47" s="29"/>
      <c r="N47" s="29"/>
      <c r="O47" s="29"/>
      <c r="P47" s="29"/>
      <c r="Q47" s="29"/>
      <c r="R47" s="26">
        <v>42853</v>
      </c>
      <c r="S47" s="27" t="s">
        <v>81</v>
      </c>
      <c r="T47" s="27">
        <v>45993</v>
      </c>
      <c r="U47" s="26">
        <v>42902</v>
      </c>
      <c r="V47" s="28">
        <v>42979</v>
      </c>
      <c r="W47" s="27"/>
      <c r="X47" s="27" t="s">
        <v>69</v>
      </c>
      <c r="Y47" s="26"/>
      <c r="Z47" s="27"/>
      <c r="AA47" s="27"/>
      <c r="AB47" s="27"/>
      <c r="AC47" s="28"/>
      <c r="AD47" s="27"/>
      <c r="AE47" s="27"/>
      <c r="AF47" s="13"/>
      <c r="AG47" s="13"/>
      <c r="AH47" s="13"/>
      <c r="AI47" s="13"/>
    </row>
    <row r="48" spans="2:35" ht="81" x14ac:dyDescent="0.3">
      <c r="B48" s="54"/>
      <c r="C48" s="48"/>
      <c r="D48" s="24" t="s">
        <v>82</v>
      </c>
      <c r="E48" s="48"/>
      <c r="F48" s="24">
        <v>31877</v>
      </c>
      <c r="G48" s="48"/>
      <c r="H48" s="54"/>
      <c r="I48" s="48"/>
      <c r="J48" s="48"/>
      <c r="K48" s="48"/>
      <c r="L48" s="52"/>
      <c r="M48" s="29"/>
      <c r="N48" s="29"/>
      <c r="O48" s="29"/>
      <c r="P48" s="29"/>
      <c r="Q48" s="29"/>
      <c r="R48" s="26">
        <v>42853</v>
      </c>
      <c r="S48" s="27" t="s">
        <v>81</v>
      </c>
      <c r="T48" s="27">
        <v>31877</v>
      </c>
      <c r="U48" s="26">
        <v>42902</v>
      </c>
      <c r="V48" s="28">
        <v>42979</v>
      </c>
      <c r="W48" s="27"/>
      <c r="X48" s="27" t="s">
        <v>69</v>
      </c>
      <c r="Y48" s="26"/>
      <c r="Z48" s="27"/>
      <c r="AA48" s="27"/>
      <c r="AB48" s="27"/>
      <c r="AC48" s="28"/>
      <c r="AD48" s="27"/>
      <c r="AE48" s="27"/>
      <c r="AF48" s="13"/>
      <c r="AG48" s="13"/>
      <c r="AH48" s="13"/>
      <c r="AI48" s="13"/>
    </row>
    <row r="49" spans="2:35" ht="60.75" x14ac:dyDescent="0.3">
      <c r="B49" s="30">
        <v>7</v>
      </c>
      <c r="C49" s="24" t="s">
        <v>47</v>
      </c>
      <c r="D49" s="24" t="s">
        <v>62</v>
      </c>
      <c r="E49" s="24">
        <v>0</v>
      </c>
      <c r="F49" s="24">
        <v>147432</v>
      </c>
      <c r="G49" s="24">
        <v>1278.7</v>
      </c>
      <c r="H49" s="30">
        <v>37</v>
      </c>
      <c r="I49" s="24"/>
      <c r="J49" s="24" t="s">
        <v>90</v>
      </c>
      <c r="K49" s="24" t="s">
        <v>134</v>
      </c>
      <c r="L49" s="29">
        <v>42613</v>
      </c>
      <c r="M49" s="29"/>
      <c r="N49" s="29"/>
      <c r="O49" s="29"/>
      <c r="P49" s="29"/>
      <c r="Q49" s="29"/>
      <c r="R49" s="26">
        <v>42853</v>
      </c>
      <c r="S49" s="27" t="s">
        <v>81</v>
      </c>
      <c r="T49" s="27">
        <v>122669</v>
      </c>
      <c r="U49" s="26">
        <v>42902</v>
      </c>
      <c r="V49" s="28">
        <v>42980</v>
      </c>
      <c r="W49" s="27"/>
      <c r="X49" s="27" t="s">
        <v>69</v>
      </c>
      <c r="Y49" s="26"/>
      <c r="Z49" s="27"/>
      <c r="AA49" s="27"/>
      <c r="AB49" s="27"/>
      <c r="AC49" s="28"/>
      <c r="AD49" s="27"/>
      <c r="AE49" s="27"/>
      <c r="AF49" s="13"/>
      <c r="AG49" s="13"/>
      <c r="AH49" s="13"/>
      <c r="AI49" s="13"/>
    </row>
    <row r="50" spans="2:35" ht="60.75" x14ac:dyDescent="0.3">
      <c r="B50" s="30">
        <v>8</v>
      </c>
      <c r="C50" s="24" t="s">
        <v>48</v>
      </c>
      <c r="D50" s="24" t="s">
        <v>63</v>
      </c>
      <c r="E50" s="24">
        <v>0</v>
      </c>
      <c r="F50" s="24">
        <v>615179</v>
      </c>
      <c r="G50" s="24">
        <v>1515.7</v>
      </c>
      <c r="H50" s="30">
        <v>57</v>
      </c>
      <c r="I50" s="24"/>
      <c r="J50" s="24" t="s">
        <v>103</v>
      </c>
      <c r="K50" s="24" t="s">
        <v>135</v>
      </c>
      <c r="L50" s="29">
        <v>42632</v>
      </c>
      <c r="M50" s="29"/>
      <c r="N50" s="29"/>
      <c r="O50" s="29"/>
      <c r="P50" s="29"/>
      <c r="Q50" s="29"/>
      <c r="R50" s="26">
        <v>42853</v>
      </c>
      <c r="S50" s="27" t="s">
        <v>81</v>
      </c>
      <c r="T50" s="27">
        <v>300563</v>
      </c>
      <c r="U50" s="26">
        <v>42902</v>
      </c>
      <c r="V50" s="28">
        <v>42948</v>
      </c>
      <c r="W50" s="27"/>
      <c r="X50" s="27" t="s">
        <v>69</v>
      </c>
      <c r="Y50" s="26"/>
      <c r="Z50" s="27"/>
      <c r="AA50" s="27"/>
      <c r="AB50" s="27"/>
      <c r="AC50" s="28"/>
      <c r="AD50" s="27"/>
      <c r="AE50" s="27"/>
      <c r="AF50" s="13"/>
      <c r="AG50" s="13"/>
      <c r="AH50" s="13"/>
      <c r="AI50" s="13"/>
    </row>
    <row r="51" spans="2:35" ht="60.75" x14ac:dyDescent="0.3">
      <c r="B51" s="30">
        <v>9</v>
      </c>
      <c r="C51" s="24" t="s">
        <v>49</v>
      </c>
      <c r="D51" s="24" t="s">
        <v>62</v>
      </c>
      <c r="E51" s="24">
        <v>0</v>
      </c>
      <c r="F51" s="24">
        <v>115737</v>
      </c>
      <c r="G51" s="24">
        <v>161.1</v>
      </c>
      <c r="H51" s="30">
        <v>8</v>
      </c>
      <c r="I51" s="24"/>
      <c r="J51" s="24" t="s">
        <v>94</v>
      </c>
      <c r="K51" s="24" t="s">
        <v>136</v>
      </c>
      <c r="L51" s="29">
        <v>42625</v>
      </c>
      <c r="M51" s="29"/>
      <c r="N51" s="29"/>
      <c r="O51" s="29"/>
      <c r="P51" s="29"/>
      <c r="Q51" s="29"/>
      <c r="R51" s="26">
        <v>42853</v>
      </c>
      <c r="S51" s="27" t="s">
        <v>81</v>
      </c>
      <c r="T51" s="27">
        <v>115737</v>
      </c>
      <c r="U51" s="26">
        <v>42902</v>
      </c>
      <c r="V51" s="28">
        <v>42979</v>
      </c>
      <c r="W51" s="27"/>
      <c r="X51" s="27" t="s">
        <v>69</v>
      </c>
      <c r="Y51" s="26"/>
      <c r="Z51" s="27"/>
      <c r="AA51" s="27"/>
      <c r="AB51" s="27"/>
      <c r="AC51" s="28"/>
      <c r="AD51" s="27"/>
      <c r="AE51" s="27"/>
      <c r="AF51" s="13"/>
      <c r="AG51" s="13"/>
      <c r="AH51" s="13"/>
      <c r="AI51" s="13"/>
    </row>
    <row r="52" spans="2:35" ht="81" x14ac:dyDescent="0.3">
      <c r="B52" s="30">
        <v>10</v>
      </c>
      <c r="C52" s="24" t="s">
        <v>50</v>
      </c>
      <c r="D52" s="24" t="s">
        <v>62</v>
      </c>
      <c r="E52" s="24">
        <v>0</v>
      </c>
      <c r="F52" s="24">
        <v>257332</v>
      </c>
      <c r="G52" s="24">
        <v>4770.5</v>
      </c>
      <c r="H52" s="30">
        <v>195</v>
      </c>
      <c r="I52" s="24"/>
      <c r="J52" s="24" t="s">
        <v>104</v>
      </c>
      <c r="K52" s="24" t="s">
        <v>137</v>
      </c>
      <c r="L52" s="29">
        <v>42601</v>
      </c>
      <c r="M52" s="29"/>
      <c r="N52" s="29"/>
      <c r="O52" s="29"/>
      <c r="P52" s="29"/>
      <c r="Q52" s="29"/>
      <c r="R52" s="26">
        <v>42853</v>
      </c>
      <c r="S52" s="27" t="s">
        <v>81</v>
      </c>
      <c r="T52" s="27">
        <v>217463</v>
      </c>
      <c r="U52" s="26">
        <v>42902</v>
      </c>
      <c r="V52" s="28">
        <v>42917</v>
      </c>
      <c r="W52" s="27"/>
      <c r="X52" s="27" t="s">
        <v>69</v>
      </c>
      <c r="Y52" s="26"/>
      <c r="Z52" s="27"/>
      <c r="AA52" s="27"/>
      <c r="AB52" s="27"/>
      <c r="AC52" s="28"/>
      <c r="AD52" s="27"/>
      <c r="AE52" s="27"/>
      <c r="AF52" s="13"/>
      <c r="AG52" s="13"/>
      <c r="AH52" s="13"/>
      <c r="AI52" s="13"/>
    </row>
    <row r="53" spans="2:35" ht="40.5" x14ac:dyDescent="0.3">
      <c r="B53" s="53">
        <v>11</v>
      </c>
      <c r="C53" s="47" t="s">
        <v>51</v>
      </c>
      <c r="D53" s="24" t="s">
        <v>63</v>
      </c>
      <c r="E53" s="24">
        <v>0</v>
      </c>
      <c r="F53" s="24">
        <v>109721</v>
      </c>
      <c r="G53" s="47">
        <v>3696.1</v>
      </c>
      <c r="H53" s="53">
        <v>137</v>
      </c>
      <c r="I53" s="47"/>
      <c r="J53" s="47" t="s">
        <v>105</v>
      </c>
      <c r="K53" s="47" t="s">
        <v>138</v>
      </c>
      <c r="L53" s="50">
        <v>42685</v>
      </c>
      <c r="M53" s="29"/>
      <c r="N53" s="29"/>
      <c r="O53" s="29"/>
      <c r="P53" s="29"/>
      <c r="Q53" s="29"/>
      <c r="R53" s="26">
        <v>42853</v>
      </c>
      <c r="S53" s="27" t="s">
        <v>81</v>
      </c>
      <c r="T53" s="27">
        <v>266274</v>
      </c>
      <c r="U53" s="26">
        <v>42902</v>
      </c>
      <c r="V53" s="28">
        <v>42948</v>
      </c>
      <c r="W53" s="27"/>
      <c r="X53" s="27" t="s">
        <v>69</v>
      </c>
      <c r="Y53" s="26"/>
      <c r="Z53" s="27"/>
      <c r="AA53" s="27"/>
      <c r="AB53" s="27"/>
      <c r="AC53" s="28"/>
      <c r="AD53" s="27"/>
      <c r="AE53" s="27"/>
      <c r="AF53" s="13"/>
      <c r="AG53" s="13"/>
      <c r="AH53" s="13"/>
      <c r="AI53" s="13"/>
    </row>
    <row r="54" spans="2:35" ht="40.5" x14ac:dyDescent="0.3">
      <c r="B54" s="54"/>
      <c r="C54" s="48"/>
      <c r="D54" s="24" t="s">
        <v>156</v>
      </c>
      <c r="E54" s="24">
        <v>0</v>
      </c>
      <c r="F54" s="24">
        <v>241830</v>
      </c>
      <c r="G54" s="48"/>
      <c r="H54" s="54"/>
      <c r="I54" s="48"/>
      <c r="J54" s="48"/>
      <c r="K54" s="48"/>
      <c r="L54" s="52"/>
      <c r="M54" s="29"/>
      <c r="N54" s="29"/>
      <c r="O54" s="29"/>
      <c r="P54" s="29"/>
      <c r="Q54" s="29"/>
      <c r="R54" s="26">
        <v>42853</v>
      </c>
      <c r="S54" s="27" t="s">
        <v>81</v>
      </c>
      <c r="T54" s="27">
        <v>261925</v>
      </c>
      <c r="U54" s="26">
        <v>42902</v>
      </c>
      <c r="V54" s="28">
        <v>42948</v>
      </c>
      <c r="W54" s="27"/>
      <c r="X54" s="27" t="s">
        <v>69</v>
      </c>
      <c r="Y54" s="26"/>
      <c r="Z54" s="27"/>
      <c r="AA54" s="27"/>
      <c r="AB54" s="27"/>
      <c r="AC54" s="28"/>
      <c r="AD54" s="27"/>
      <c r="AE54" s="27"/>
      <c r="AF54" s="13"/>
      <c r="AG54" s="13"/>
      <c r="AH54" s="13"/>
      <c r="AI54" s="13"/>
    </row>
    <row r="55" spans="2:35" ht="40.5" x14ac:dyDescent="0.3">
      <c r="B55" s="30">
        <v>12</v>
      </c>
      <c r="C55" s="24" t="s">
        <v>52</v>
      </c>
      <c r="D55" s="24" t="s">
        <v>62</v>
      </c>
      <c r="E55" s="24">
        <v>0</v>
      </c>
      <c r="F55" s="24">
        <v>41268</v>
      </c>
      <c r="G55" s="24">
        <v>177</v>
      </c>
      <c r="H55" s="30">
        <v>121</v>
      </c>
      <c r="I55" s="24"/>
      <c r="J55" s="24" t="s">
        <v>102</v>
      </c>
      <c r="K55" s="24" t="s">
        <v>111</v>
      </c>
      <c r="L55" s="29">
        <v>42604</v>
      </c>
      <c r="M55" s="29"/>
      <c r="N55" s="29"/>
      <c r="O55" s="29"/>
      <c r="P55" s="29"/>
      <c r="Q55" s="29"/>
      <c r="R55" s="26">
        <v>42853</v>
      </c>
      <c r="S55" s="27" t="s">
        <v>81</v>
      </c>
      <c r="T55" s="27">
        <v>41268</v>
      </c>
      <c r="U55" s="26">
        <v>42902</v>
      </c>
      <c r="V55" s="28">
        <v>42979</v>
      </c>
      <c r="W55" s="27"/>
      <c r="X55" s="27" t="s">
        <v>69</v>
      </c>
      <c r="Y55" s="26"/>
      <c r="Z55" s="27"/>
      <c r="AA55" s="27"/>
      <c r="AB55" s="27"/>
      <c r="AC55" s="28"/>
      <c r="AD55" s="27"/>
      <c r="AE55" s="27"/>
      <c r="AF55" s="13"/>
      <c r="AG55" s="13"/>
      <c r="AH55" s="13"/>
      <c r="AI55" s="13"/>
    </row>
    <row r="56" spans="2:35" ht="60.75" x14ac:dyDescent="0.3">
      <c r="B56" s="30">
        <v>13</v>
      </c>
      <c r="C56" s="24" t="s">
        <v>53</v>
      </c>
      <c r="D56" s="24" t="s">
        <v>63</v>
      </c>
      <c r="E56" s="24">
        <v>0</v>
      </c>
      <c r="F56" s="24">
        <v>172714</v>
      </c>
      <c r="G56" s="24">
        <v>807</v>
      </c>
      <c r="H56" s="30">
        <v>38</v>
      </c>
      <c r="I56" s="24"/>
      <c r="J56" s="24" t="s">
        <v>97</v>
      </c>
      <c r="K56" s="24" t="s">
        <v>139</v>
      </c>
      <c r="L56" s="29">
        <v>42634</v>
      </c>
      <c r="M56" s="29"/>
      <c r="N56" s="29"/>
      <c r="O56" s="29"/>
      <c r="P56" s="29"/>
      <c r="Q56" s="29"/>
      <c r="R56" s="26">
        <v>42853</v>
      </c>
      <c r="S56" s="27" t="s">
        <v>81</v>
      </c>
      <c r="T56" s="27">
        <v>133285</v>
      </c>
      <c r="U56" s="26">
        <v>42902</v>
      </c>
      <c r="V56" s="28">
        <v>42948</v>
      </c>
      <c r="W56" s="27"/>
      <c r="X56" s="27" t="s">
        <v>69</v>
      </c>
      <c r="Y56" s="26"/>
      <c r="Z56" s="27"/>
      <c r="AA56" s="27"/>
      <c r="AB56" s="27"/>
      <c r="AC56" s="28"/>
      <c r="AD56" s="27"/>
      <c r="AE56" s="27"/>
      <c r="AF56" s="13"/>
      <c r="AG56" s="13"/>
      <c r="AH56" s="13"/>
      <c r="AI56" s="13"/>
    </row>
    <row r="57" spans="2:35" ht="40.5" x14ac:dyDescent="0.3">
      <c r="B57" s="30"/>
      <c r="C57" s="42" t="s">
        <v>54</v>
      </c>
      <c r="D57" s="24"/>
      <c r="E57" s="17">
        <f>SUM(E8:F35)+SUM(E37:F56)</f>
        <v>39108640.159999996</v>
      </c>
      <c r="F57" s="24"/>
      <c r="G57" s="24"/>
      <c r="H57" s="30"/>
      <c r="I57" s="24"/>
      <c r="J57" s="24"/>
      <c r="K57" s="24"/>
      <c r="L57" s="24"/>
      <c r="M57" s="24"/>
      <c r="N57" s="24"/>
      <c r="O57" s="24"/>
      <c r="P57" s="24"/>
      <c r="Q57" s="24"/>
      <c r="R57" s="26"/>
      <c r="S57" s="27"/>
      <c r="T57" s="27"/>
      <c r="U57" s="26"/>
      <c r="V57" s="28"/>
      <c r="W57" s="27"/>
      <c r="X57" s="27"/>
      <c r="Y57" s="26"/>
      <c r="Z57" s="27"/>
      <c r="AA57" s="27"/>
      <c r="AB57" s="27"/>
      <c r="AC57" s="28"/>
      <c r="AD57" s="27"/>
      <c r="AE57" s="27"/>
      <c r="AF57" s="13"/>
      <c r="AG57" s="13"/>
      <c r="AH57" s="13"/>
      <c r="AI57" s="13"/>
    </row>
  </sheetData>
  <autoFilter ref="A7:AF57"/>
  <mergeCells count="74">
    <mergeCell ref="I53:I54"/>
    <mergeCell ref="J53:J54"/>
    <mergeCell ref="K53:K54"/>
    <mergeCell ref="L53:L54"/>
    <mergeCell ref="H46:H48"/>
    <mergeCell ref="I46:I48"/>
    <mergeCell ref="J46:J48"/>
    <mergeCell ref="K46:K48"/>
    <mergeCell ref="L46:L48"/>
    <mergeCell ref="B53:B54"/>
    <mergeCell ref="C53:C54"/>
    <mergeCell ref="G53:G54"/>
    <mergeCell ref="H53:H54"/>
    <mergeCell ref="B46:B48"/>
    <mergeCell ref="C46:C48"/>
    <mergeCell ref="E46:E48"/>
    <mergeCell ref="G46:G48"/>
    <mergeCell ref="G43:G45"/>
    <mergeCell ref="H43:H45"/>
    <mergeCell ref="I43:I45"/>
    <mergeCell ref="J43:J45"/>
    <mergeCell ref="K43:K45"/>
    <mergeCell ref="B43:B45"/>
    <mergeCell ref="C43:C45"/>
    <mergeCell ref="E43:E45"/>
    <mergeCell ref="K27:K28"/>
    <mergeCell ref="L27:L28"/>
    <mergeCell ref="B36:F36"/>
    <mergeCell ref="B40:B42"/>
    <mergeCell ref="C40:C42"/>
    <mergeCell ref="E40:E42"/>
    <mergeCell ref="G40:G42"/>
    <mergeCell ref="L43:L45"/>
    <mergeCell ref="H40:H42"/>
    <mergeCell ref="I40:I42"/>
    <mergeCell ref="J40:J42"/>
    <mergeCell ref="K40:K42"/>
    <mergeCell ref="L40:L42"/>
    <mergeCell ref="J15:J16"/>
    <mergeCell ref="K15:K16"/>
    <mergeCell ref="L15:L16"/>
    <mergeCell ref="Y22:AD22"/>
    <mergeCell ref="B27:B28"/>
    <mergeCell ref="C27:C28"/>
    <mergeCell ref="G27:G28"/>
    <mergeCell ref="H27:H28"/>
    <mergeCell ref="I27:I28"/>
    <mergeCell ref="J27:J28"/>
    <mergeCell ref="B15:B16"/>
    <mergeCell ref="C15:C16"/>
    <mergeCell ref="G15:G16"/>
    <mergeCell ref="H15:H16"/>
    <mergeCell ref="I15:I16"/>
    <mergeCell ref="Y12:AD12"/>
    <mergeCell ref="B13:B14"/>
    <mergeCell ref="C13:C14"/>
    <mergeCell ref="G13:G14"/>
    <mergeCell ref="H13:H14"/>
    <mergeCell ref="I13:I14"/>
    <mergeCell ref="J13:J14"/>
    <mergeCell ref="K13:K14"/>
    <mergeCell ref="L13:L14"/>
    <mergeCell ref="C3:F4"/>
    <mergeCell ref="B6:F6"/>
    <mergeCell ref="R6:X6"/>
    <mergeCell ref="Y6:AE6"/>
    <mergeCell ref="B8:B9"/>
    <mergeCell ref="C8:C9"/>
    <mergeCell ref="G8:G9"/>
    <mergeCell ref="H8:H9"/>
    <mergeCell ref="I8:I9"/>
    <mergeCell ref="J8:J9"/>
    <mergeCell ref="K8:K9"/>
    <mergeCell ref="L8:L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21" fitToHeight="8" orientation="landscape" r:id="rId1"/>
  <headerFooter alignWithMargins="0"/>
  <colBreaks count="1" manualBreakCount="1">
    <brk id="2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год (актуализированная)</vt:lpstr>
      <vt:lpstr>'2017 год (актуализированная)'!Заголовки_для_печати</vt:lpstr>
      <vt:lpstr>'2017 год (актуализированная)'!Область_печати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2017-09-06T07:31:24Z</cp:lastPrinted>
  <dcterms:created xsi:type="dcterms:W3CDTF">1996-10-08T23:32:33Z</dcterms:created>
  <dcterms:modified xsi:type="dcterms:W3CDTF">2017-09-08T12:24:05Z</dcterms:modified>
</cp:coreProperties>
</file>